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urchasing\PURCHASING\IFB-Formal Solicitations\2026\October 2026\"/>
    </mc:Choice>
  </mc:AlternateContent>
  <xr:revisionPtr revIDLastSave="0" documentId="13_ncr:1_{6093F33F-9ACC-4392-8A38-0350B40DC95B}" xr6:coauthVersionLast="47" xr6:coauthVersionMax="47" xr10:uidLastSave="{00000000-0000-0000-0000-000000000000}"/>
  <bookViews>
    <workbookView xWindow="-120" yWindow="-120" windowWidth="29040" windowHeight="15720" xr2:uid="{1CFCB7F1-D1A2-47AF-AF1E-C0363B0F92F2}"/>
  </bookViews>
  <sheets>
    <sheet name="Bus Suspension Pa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7" i="1" l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49" i="1" l="1"/>
</calcChain>
</file>

<file path=xl/sharedStrings.xml><?xml version="1.0" encoding="utf-8"?>
<sst xmlns="http://schemas.openxmlformats.org/spreadsheetml/2006/main" count="147" uniqueCount="89">
  <si>
    <t>Description</t>
  </si>
  <si>
    <t>Front Axle King Steering King Pin Set                         No-Ream King Pin Kit</t>
  </si>
  <si>
    <t>82-24530-000                     KH946R                                                           R201424                                                 6330169</t>
  </si>
  <si>
    <t>Front Axle Left-Hand Tie Rod Arm                                               Left Hand Steering Arm</t>
  </si>
  <si>
    <t>82-19642-000                                3133P7972</t>
  </si>
  <si>
    <t>Front Axle Right-Hand Tie Rod Arm                                     Right Hand Steering Arm</t>
  </si>
  <si>
    <t>82-19643-000                             3133Q7973</t>
  </si>
  <si>
    <t>Front Axle LH Steering Knuckle                                           Left-Hand Knuckle Assembly</t>
  </si>
  <si>
    <t xml:space="preserve">82-19637-000                          A3111R3502                                              </t>
  </si>
  <si>
    <t>Front Axle RH Steering Knuckle                             Right-Hand Knuckle Assembly</t>
  </si>
  <si>
    <t>82-19368-000                                    3111S3477</t>
  </si>
  <si>
    <t xml:space="preserve">82-70630-000                          A3111U3479                                              </t>
  </si>
  <si>
    <t>82-70629-000                                    A3111T3478</t>
  </si>
  <si>
    <t>Left-Hand Steering Arm</t>
  </si>
  <si>
    <t>82-19645-000                               3133L7916</t>
  </si>
  <si>
    <t>Front Axle Left-Hand Spider Assembly                                         LH Air Brake Spider Assembly</t>
  </si>
  <si>
    <t>82-19640-001                                                                      A3211Z6266</t>
  </si>
  <si>
    <t>Front Axle Right-Hand Spider Assembly                                      RH Air Brake Spider Assembly</t>
  </si>
  <si>
    <t>82-19651-001                                                            A3211A6267</t>
  </si>
  <si>
    <t>Front Axle Woodruff Key (16 x 1035)</t>
  </si>
  <si>
    <t>82-17131                    RWL-16X1035</t>
  </si>
  <si>
    <t>Front Upper Torque Rod                                        Front Suspension Stabilizing Rod</t>
  </si>
  <si>
    <t>Front Lower Torque Rod                                                           Front Suspension Stabilizing Rod</t>
  </si>
  <si>
    <t>Rear Upper Torque Rod                                                    Rear Suspension Stabilizing Rod</t>
  </si>
  <si>
    <t>Rear Lower Torque Rod                                                                 Rear Suspension Lower Control Rod</t>
  </si>
  <si>
    <t>Front Suspension Air Bag                                                                  Front Air Spring Rolling Lobe</t>
  </si>
  <si>
    <t>08-37209-000N                                W01-358-5298</t>
  </si>
  <si>
    <t>Rear Suspension Air Bag                                                                 Rear Air Spring</t>
  </si>
  <si>
    <t>82-70854-000</t>
  </si>
  <si>
    <t xml:space="preserve">Front Axle Tie Rod End with Assembly             (includes rod and both ends)                                </t>
  </si>
  <si>
    <t>Front Axle Left-Hand Tie Rod End</t>
  </si>
  <si>
    <t>82-19512-001                           R230133</t>
  </si>
  <si>
    <t>Front Axle Right-Hand Tie Rod End</t>
  </si>
  <si>
    <t>82-19512-002                                       R230134</t>
  </si>
  <si>
    <t>Front Shock Absorber</t>
  </si>
  <si>
    <t>08-73701-000</t>
  </si>
  <si>
    <t>Rear Shock Absorber</t>
  </si>
  <si>
    <t>11-73703-000</t>
  </si>
  <si>
    <t>Right-Hand Drag Link End</t>
  </si>
  <si>
    <t>Left-Hand Drag Link End</t>
  </si>
  <si>
    <t>Drag Link Assembly</t>
  </si>
  <si>
    <t>05-35402-000</t>
  </si>
  <si>
    <t>08-84545-001</t>
  </si>
  <si>
    <t>11-81892-004</t>
  </si>
  <si>
    <t>11-82983-007</t>
  </si>
  <si>
    <t>Steering Arm</t>
  </si>
  <si>
    <t>82-30858-000</t>
  </si>
  <si>
    <t>Rear Torque Rod</t>
  </si>
  <si>
    <t>11-84915-001</t>
  </si>
  <si>
    <t>11-81892-005</t>
  </si>
  <si>
    <t>Right-Hand Upper Torque Rod</t>
  </si>
  <si>
    <t>08-82628-002</t>
  </si>
  <si>
    <t>Left-Hand Upper Torque Rod</t>
  </si>
  <si>
    <t>08-82628-001</t>
  </si>
  <si>
    <t>Upper Torque Rod Kit</t>
  </si>
  <si>
    <t>08-82628-000</t>
  </si>
  <si>
    <t>08-82628-006</t>
  </si>
  <si>
    <t>08-82628-005</t>
  </si>
  <si>
    <t>Torque Rod</t>
  </si>
  <si>
    <t>08-82628-007</t>
  </si>
  <si>
    <t>11-82983-009</t>
  </si>
  <si>
    <t>11-82983-008</t>
  </si>
  <si>
    <t>Rear Torque Rod Kit</t>
  </si>
  <si>
    <t>11-82983-000</t>
  </si>
  <si>
    <t>Draglink Assembly</t>
  </si>
  <si>
    <t>05-74503-000</t>
  </si>
  <si>
    <t>Left-Hand Draglink End</t>
  </si>
  <si>
    <t>82-79292-004</t>
  </si>
  <si>
    <t>82-79292-000</t>
  </si>
  <si>
    <t>08-73702-001</t>
  </si>
  <si>
    <t>08-56201-000                                         08-44634-000                                             TMR9903</t>
  </si>
  <si>
    <t>08-56201-001        08-44634-001                                                TM9904</t>
  </si>
  <si>
    <t>82-74712-001                               SAP095-1391</t>
  </si>
  <si>
    <t>82-74712-000                         90045827</t>
  </si>
  <si>
    <t>82-41192-000                                  W01-358-9697                                              SP559697-KP</t>
  </si>
  <si>
    <t>82-20993-000          501.668</t>
  </si>
  <si>
    <t>82-20994-000               501.667</t>
  </si>
  <si>
    <t>82-19512-000                               A1-3102R4438</t>
  </si>
  <si>
    <t>Item #</t>
  </si>
  <si>
    <t>MATA Part #</t>
  </si>
  <si>
    <t xml:space="preserve">Estimated Annual Qty </t>
  </si>
  <si>
    <t>Lead Time</t>
  </si>
  <si>
    <t>Vendor Manufacturer Part Number</t>
  </si>
  <si>
    <t>Manufacturer Part Number</t>
  </si>
  <si>
    <t>Unit Cost</t>
  </si>
  <si>
    <t>Extended Cost</t>
  </si>
  <si>
    <t>Or Approved Equivalent</t>
  </si>
  <si>
    <t>Notes</t>
  </si>
  <si>
    <t>MATA IFB# 091826AF - BUS SUSPENSION PARTS ONE-YEAR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</si>
</sst>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1" xfId="0" applyNumberFormat="1" applyFont="1" applyBorder="1"/>
    <xf numFmtId="164" fontId="2" fillId="0" borderId="0" xfId="0" applyNumberFormat="1" applyFo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6EE1-0350-4227-9B65-F2C571BFF21F}">
  <dimension ref="A1:K49"/>
  <sheetViews>
    <sheetView tabSelected="1" workbookViewId="0">
      <selection activeCell="K49" sqref="A1:K49"/>
    </sheetView>
  </sheetViews>
  <sheetFormatPr defaultRowHeight="15.75" x14ac:dyDescent="0.25"/>
  <cols>
    <col min="2" max="2" width="16" style="4" customWidth="1"/>
    <col min="3" max="3" width="39.5703125" style="5" customWidth="1"/>
    <col min="4" max="4" width="26.7109375" style="5" customWidth="1"/>
    <col min="5" max="5" width="20.7109375" style="6" customWidth="1"/>
    <col min="6" max="7" width="16.7109375" style="5" customWidth="1"/>
    <col min="8" max="8" width="20.7109375" style="5" customWidth="1"/>
    <col min="9" max="9" width="12.42578125" style="8" customWidth="1"/>
    <col min="10" max="10" width="16" style="5" customWidth="1"/>
    <col min="11" max="11" width="32.7109375" customWidth="1"/>
  </cols>
  <sheetData>
    <row r="1" spans="1:11" ht="39.950000000000003" customHeight="1" x14ac:dyDescent="0.4">
      <c r="A1" s="14" t="s">
        <v>88</v>
      </c>
      <c r="B1" s="14"/>
      <c r="C1" s="14"/>
      <c r="D1" s="14"/>
      <c r="E1" s="14"/>
      <c r="F1" s="14"/>
    </row>
    <row r="2" spans="1:11" ht="56.25" x14ac:dyDescent="0.25">
      <c r="A2" s="10" t="s">
        <v>78</v>
      </c>
      <c r="B2" s="11" t="s">
        <v>79</v>
      </c>
      <c r="C2" s="12" t="s">
        <v>0</v>
      </c>
      <c r="D2" s="12" t="s">
        <v>86</v>
      </c>
      <c r="E2" s="11" t="s">
        <v>83</v>
      </c>
      <c r="F2" s="11" t="s">
        <v>80</v>
      </c>
      <c r="G2" s="11" t="s">
        <v>81</v>
      </c>
      <c r="H2" s="11" t="s">
        <v>82</v>
      </c>
      <c r="I2" s="13" t="s">
        <v>84</v>
      </c>
      <c r="J2" s="13" t="s">
        <v>85</v>
      </c>
      <c r="K2" s="11" t="s">
        <v>87</v>
      </c>
    </row>
    <row r="3" spans="1:11" ht="63" x14ac:dyDescent="0.25">
      <c r="A3" s="9">
        <v>1</v>
      </c>
      <c r="B3" s="1">
        <v>3330220</v>
      </c>
      <c r="C3" s="3" t="s">
        <v>1</v>
      </c>
      <c r="D3" s="3" t="s">
        <v>86</v>
      </c>
      <c r="E3" s="3" t="s">
        <v>2</v>
      </c>
      <c r="F3" s="2">
        <v>15</v>
      </c>
      <c r="G3" s="2"/>
      <c r="H3" s="2"/>
      <c r="I3" s="7"/>
      <c r="J3" s="7">
        <f>I3*F3</f>
        <v>0</v>
      </c>
      <c r="K3" s="9"/>
    </row>
    <row r="4" spans="1:11" ht="31.5" x14ac:dyDescent="0.25">
      <c r="A4" s="9">
        <v>2</v>
      </c>
      <c r="B4" s="1">
        <v>3336266</v>
      </c>
      <c r="C4" s="3" t="s">
        <v>3</v>
      </c>
      <c r="D4" s="3" t="s">
        <v>86</v>
      </c>
      <c r="E4" s="3" t="s">
        <v>4</v>
      </c>
      <c r="F4" s="2">
        <v>15</v>
      </c>
      <c r="G4" s="2"/>
      <c r="H4" s="2"/>
      <c r="I4" s="7"/>
      <c r="J4" s="7">
        <f t="shared" ref="J4:J47" si="0">I4*F4</f>
        <v>0</v>
      </c>
      <c r="K4" s="9"/>
    </row>
    <row r="5" spans="1:11" ht="31.5" x14ac:dyDescent="0.25">
      <c r="A5" s="9">
        <v>3</v>
      </c>
      <c r="B5" s="1">
        <v>3336267</v>
      </c>
      <c r="C5" s="3" t="s">
        <v>5</v>
      </c>
      <c r="D5" s="3" t="s">
        <v>86</v>
      </c>
      <c r="E5" s="3" t="s">
        <v>6</v>
      </c>
      <c r="F5" s="2">
        <v>15</v>
      </c>
      <c r="G5" s="2"/>
      <c r="H5" s="2"/>
      <c r="I5" s="7"/>
      <c r="J5" s="7">
        <f t="shared" si="0"/>
        <v>0</v>
      </c>
      <c r="K5" s="9"/>
    </row>
    <row r="6" spans="1:11" ht="31.5" x14ac:dyDescent="0.25">
      <c r="A6" s="9">
        <v>4</v>
      </c>
      <c r="B6" s="1">
        <v>1801667</v>
      </c>
      <c r="C6" s="3" t="s">
        <v>7</v>
      </c>
      <c r="D6" s="3" t="s">
        <v>86</v>
      </c>
      <c r="E6" s="3" t="s">
        <v>8</v>
      </c>
      <c r="F6" s="2">
        <v>10</v>
      </c>
      <c r="G6" s="2"/>
      <c r="H6" s="2"/>
      <c r="I6" s="7"/>
      <c r="J6" s="7">
        <f t="shared" si="0"/>
        <v>0</v>
      </c>
      <c r="K6" s="9"/>
    </row>
    <row r="7" spans="1:11" ht="31.5" x14ac:dyDescent="0.25">
      <c r="A7" s="9">
        <v>5</v>
      </c>
      <c r="B7" s="1">
        <v>1801668</v>
      </c>
      <c r="C7" s="3" t="s">
        <v>9</v>
      </c>
      <c r="D7" s="3" t="s">
        <v>86</v>
      </c>
      <c r="E7" s="3" t="s">
        <v>10</v>
      </c>
      <c r="F7" s="2">
        <v>10</v>
      </c>
      <c r="G7" s="2"/>
      <c r="H7" s="2"/>
      <c r="I7" s="7"/>
      <c r="J7" s="7">
        <f t="shared" si="0"/>
        <v>0</v>
      </c>
      <c r="K7" s="9"/>
    </row>
    <row r="8" spans="1:11" ht="31.5" x14ac:dyDescent="0.25">
      <c r="A8" s="9">
        <v>6</v>
      </c>
      <c r="B8" s="1">
        <v>2231231</v>
      </c>
      <c r="C8" s="3" t="s">
        <v>7</v>
      </c>
      <c r="D8" s="3" t="s">
        <v>86</v>
      </c>
      <c r="E8" s="3" t="s">
        <v>11</v>
      </c>
      <c r="F8" s="2">
        <v>5</v>
      </c>
      <c r="G8" s="2"/>
      <c r="H8" s="2"/>
      <c r="I8" s="7"/>
      <c r="J8" s="7">
        <f t="shared" si="0"/>
        <v>0</v>
      </c>
      <c r="K8" s="9"/>
    </row>
    <row r="9" spans="1:11" ht="31.5" x14ac:dyDescent="0.25">
      <c r="A9" s="9">
        <v>7</v>
      </c>
      <c r="B9" s="1">
        <v>2231230</v>
      </c>
      <c r="C9" s="3" t="s">
        <v>9</v>
      </c>
      <c r="D9" s="3" t="s">
        <v>86</v>
      </c>
      <c r="E9" s="3" t="s">
        <v>12</v>
      </c>
      <c r="F9" s="2">
        <v>5</v>
      </c>
      <c r="G9" s="2"/>
      <c r="H9" s="2"/>
      <c r="I9" s="7"/>
      <c r="J9" s="7">
        <f t="shared" si="0"/>
        <v>0</v>
      </c>
      <c r="K9" s="9"/>
    </row>
    <row r="10" spans="1:11" ht="31.5" x14ac:dyDescent="0.25">
      <c r="A10" s="9">
        <v>8</v>
      </c>
      <c r="B10" s="1">
        <v>3336265</v>
      </c>
      <c r="C10" s="2" t="s">
        <v>13</v>
      </c>
      <c r="D10" s="3" t="s">
        <v>86</v>
      </c>
      <c r="E10" s="3" t="s">
        <v>14</v>
      </c>
      <c r="F10" s="2">
        <v>15</v>
      </c>
      <c r="G10" s="2"/>
      <c r="H10" s="2"/>
      <c r="I10" s="7"/>
      <c r="J10" s="7">
        <f t="shared" si="0"/>
        <v>0</v>
      </c>
      <c r="K10" s="9"/>
    </row>
    <row r="11" spans="1:11" ht="31.5" x14ac:dyDescent="0.25">
      <c r="A11" s="9">
        <v>9</v>
      </c>
      <c r="B11" s="1">
        <v>3333376</v>
      </c>
      <c r="C11" s="3" t="s">
        <v>15</v>
      </c>
      <c r="D11" s="3" t="s">
        <v>86</v>
      </c>
      <c r="E11" s="3" t="s">
        <v>16</v>
      </c>
      <c r="F11" s="2">
        <v>20</v>
      </c>
      <c r="G11" s="2"/>
      <c r="H11" s="2"/>
      <c r="I11" s="7"/>
      <c r="J11" s="7">
        <f t="shared" si="0"/>
        <v>0</v>
      </c>
      <c r="K11" s="9"/>
    </row>
    <row r="12" spans="1:11" ht="31.5" customHeight="1" x14ac:dyDescent="0.25">
      <c r="A12" s="9">
        <v>10</v>
      </c>
      <c r="B12" s="1">
        <v>3333377</v>
      </c>
      <c r="C12" s="3" t="s">
        <v>17</v>
      </c>
      <c r="D12" s="3" t="s">
        <v>86</v>
      </c>
      <c r="E12" s="3" t="s">
        <v>18</v>
      </c>
      <c r="F12" s="2">
        <v>20</v>
      </c>
      <c r="G12" s="2"/>
      <c r="H12" s="2"/>
      <c r="I12" s="7"/>
      <c r="J12" s="7">
        <f t="shared" si="0"/>
        <v>0</v>
      </c>
      <c r="K12" s="9"/>
    </row>
    <row r="13" spans="1:11" ht="31.5" x14ac:dyDescent="0.25">
      <c r="A13" s="9">
        <v>11</v>
      </c>
      <c r="B13" s="1">
        <v>3336554</v>
      </c>
      <c r="C13" s="2" t="s">
        <v>19</v>
      </c>
      <c r="D13" s="3" t="s">
        <v>86</v>
      </c>
      <c r="E13" s="3" t="s">
        <v>20</v>
      </c>
      <c r="F13" s="2">
        <v>50</v>
      </c>
      <c r="G13" s="2"/>
      <c r="H13" s="2"/>
      <c r="I13" s="7"/>
      <c r="J13" s="7">
        <f t="shared" si="0"/>
        <v>0</v>
      </c>
      <c r="K13" s="9"/>
    </row>
    <row r="14" spans="1:11" ht="47.25" x14ac:dyDescent="0.25">
      <c r="A14" s="9">
        <v>12</v>
      </c>
      <c r="B14" s="1">
        <v>3333165</v>
      </c>
      <c r="C14" s="3" t="s">
        <v>21</v>
      </c>
      <c r="D14" s="3" t="s">
        <v>86</v>
      </c>
      <c r="E14" s="3" t="s">
        <v>70</v>
      </c>
      <c r="F14" s="2">
        <v>80</v>
      </c>
      <c r="G14" s="2"/>
      <c r="H14" s="2"/>
      <c r="I14" s="7"/>
      <c r="J14" s="7">
        <f t="shared" si="0"/>
        <v>0</v>
      </c>
      <c r="K14" s="9"/>
    </row>
    <row r="15" spans="1:11" ht="47.25" x14ac:dyDescent="0.25">
      <c r="A15" s="9">
        <v>13</v>
      </c>
      <c r="B15" s="1">
        <v>3333166</v>
      </c>
      <c r="C15" s="3" t="s">
        <v>22</v>
      </c>
      <c r="D15" s="3" t="s">
        <v>86</v>
      </c>
      <c r="E15" s="3" t="s">
        <v>71</v>
      </c>
      <c r="F15" s="2">
        <v>80</v>
      </c>
      <c r="G15" s="2"/>
      <c r="H15" s="2"/>
      <c r="I15" s="7"/>
      <c r="J15" s="7">
        <f t="shared" si="0"/>
        <v>0</v>
      </c>
      <c r="K15" s="9"/>
    </row>
    <row r="16" spans="1:11" ht="31.5" x14ac:dyDescent="0.25">
      <c r="A16" s="9">
        <v>14</v>
      </c>
      <c r="B16" s="1">
        <v>3330124</v>
      </c>
      <c r="C16" s="3" t="s">
        <v>23</v>
      </c>
      <c r="D16" s="3" t="s">
        <v>86</v>
      </c>
      <c r="E16" s="3" t="s">
        <v>72</v>
      </c>
      <c r="F16" s="2">
        <v>80</v>
      </c>
      <c r="G16" s="2"/>
      <c r="H16" s="2"/>
      <c r="I16" s="7"/>
      <c r="J16" s="7">
        <f t="shared" si="0"/>
        <v>0</v>
      </c>
      <c r="K16" s="9"/>
    </row>
    <row r="17" spans="1:11" ht="31.5" x14ac:dyDescent="0.25">
      <c r="A17" s="9">
        <v>15</v>
      </c>
      <c r="B17" s="1">
        <v>3333027</v>
      </c>
      <c r="C17" s="3" t="s">
        <v>24</v>
      </c>
      <c r="D17" s="3" t="s">
        <v>86</v>
      </c>
      <c r="E17" s="3" t="s">
        <v>73</v>
      </c>
      <c r="F17" s="2">
        <v>80</v>
      </c>
      <c r="G17" s="2"/>
      <c r="H17" s="2"/>
      <c r="I17" s="7"/>
      <c r="J17" s="7">
        <f t="shared" si="0"/>
        <v>0</v>
      </c>
      <c r="K17" s="9"/>
    </row>
    <row r="18" spans="1:11" ht="31.5" x14ac:dyDescent="0.25">
      <c r="A18" s="9">
        <v>16</v>
      </c>
      <c r="B18" s="1">
        <v>3330021</v>
      </c>
      <c r="C18" s="3" t="s">
        <v>25</v>
      </c>
      <c r="D18" s="3" t="s">
        <v>86</v>
      </c>
      <c r="E18" s="3" t="s">
        <v>26</v>
      </c>
      <c r="F18" s="2">
        <v>100</v>
      </c>
      <c r="G18" s="2"/>
      <c r="H18" s="2"/>
      <c r="I18" s="7"/>
      <c r="J18" s="7">
        <f t="shared" si="0"/>
        <v>0</v>
      </c>
      <c r="K18" s="9"/>
    </row>
    <row r="19" spans="1:11" ht="31.5" x14ac:dyDescent="0.25">
      <c r="A19" s="9">
        <v>17</v>
      </c>
      <c r="B19" s="1">
        <v>3333064</v>
      </c>
      <c r="C19" s="3" t="s">
        <v>27</v>
      </c>
      <c r="D19" s="3" t="s">
        <v>86</v>
      </c>
      <c r="E19" s="3" t="s">
        <v>28</v>
      </c>
      <c r="F19" s="2">
        <v>60</v>
      </c>
      <c r="G19" s="2"/>
      <c r="H19" s="2"/>
      <c r="I19" s="7"/>
      <c r="J19" s="7">
        <f t="shared" si="0"/>
        <v>0</v>
      </c>
      <c r="K19" s="9"/>
    </row>
    <row r="20" spans="1:11" ht="47.25" x14ac:dyDescent="0.25">
      <c r="A20" s="9">
        <v>18</v>
      </c>
      <c r="B20" s="1">
        <v>3330308</v>
      </c>
      <c r="C20" s="3" t="s">
        <v>27</v>
      </c>
      <c r="D20" s="3" t="s">
        <v>86</v>
      </c>
      <c r="E20" s="3" t="s">
        <v>74</v>
      </c>
      <c r="F20" s="2">
        <v>60</v>
      </c>
      <c r="G20" s="2"/>
      <c r="H20" s="2"/>
      <c r="I20" s="7"/>
      <c r="J20" s="7">
        <f t="shared" si="0"/>
        <v>0</v>
      </c>
      <c r="K20" s="9"/>
    </row>
    <row r="21" spans="1:11" ht="31.5" x14ac:dyDescent="0.25">
      <c r="A21" s="9">
        <v>19</v>
      </c>
      <c r="B21" s="1">
        <v>1801231</v>
      </c>
      <c r="C21" s="3" t="s">
        <v>29</v>
      </c>
      <c r="D21" s="3" t="s">
        <v>86</v>
      </c>
      <c r="E21" s="3" t="s">
        <v>77</v>
      </c>
      <c r="F21" s="2">
        <v>20</v>
      </c>
      <c r="G21" s="2"/>
      <c r="H21" s="2"/>
      <c r="I21" s="7"/>
      <c r="J21" s="7">
        <f t="shared" si="0"/>
        <v>0</v>
      </c>
      <c r="K21" s="9"/>
    </row>
    <row r="22" spans="1:11" ht="31.5" x14ac:dyDescent="0.25">
      <c r="A22" s="9">
        <v>20</v>
      </c>
      <c r="B22" s="1">
        <v>3331993</v>
      </c>
      <c r="C22" s="2" t="s">
        <v>30</v>
      </c>
      <c r="D22" s="3" t="s">
        <v>86</v>
      </c>
      <c r="E22" s="3" t="s">
        <v>31</v>
      </c>
      <c r="F22" s="2">
        <v>20</v>
      </c>
      <c r="G22" s="2"/>
      <c r="H22" s="2"/>
      <c r="I22" s="7"/>
      <c r="J22" s="7">
        <f t="shared" si="0"/>
        <v>0</v>
      </c>
      <c r="K22" s="9"/>
    </row>
    <row r="23" spans="1:11" ht="31.5" x14ac:dyDescent="0.25">
      <c r="A23" s="9">
        <v>21</v>
      </c>
      <c r="B23" s="1">
        <v>3331994</v>
      </c>
      <c r="C23" s="2" t="s">
        <v>32</v>
      </c>
      <c r="D23" s="3" t="s">
        <v>86</v>
      </c>
      <c r="E23" s="3" t="s">
        <v>33</v>
      </c>
      <c r="F23" s="2">
        <v>20</v>
      </c>
      <c r="G23" s="2"/>
      <c r="H23" s="2"/>
      <c r="I23" s="7"/>
      <c r="J23" s="7">
        <f t="shared" si="0"/>
        <v>0</v>
      </c>
      <c r="K23" s="9"/>
    </row>
    <row r="24" spans="1:11" x14ac:dyDescent="0.25">
      <c r="A24" s="9">
        <v>22</v>
      </c>
      <c r="B24" s="1">
        <v>3333925</v>
      </c>
      <c r="C24" s="2" t="s">
        <v>34</v>
      </c>
      <c r="D24" s="3" t="s">
        <v>86</v>
      </c>
      <c r="E24" s="3" t="s">
        <v>35</v>
      </c>
      <c r="F24" s="2">
        <v>50</v>
      </c>
      <c r="G24" s="2"/>
      <c r="H24" s="2"/>
      <c r="I24" s="7"/>
      <c r="J24" s="7">
        <f t="shared" si="0"/>
        <v>0</v>
      </c>
      <c r="K24" s="9"/>
    </row>
    <row r="25" spans="1:11" x14ac:dyDescent="0.25">
      <c r="A25" s="9">
        <v>23</v>
      </c>
      <c r="B25" s="1">
        <v>3333926</v>
      </c>
      <c r="C25" s="2" t="s">
        <v>36</v>
      </c>
      <c r="D25" s="3" t="s">
        <v>86</v>
      </c>
      <c r="E25" s="3" t="s">
        <v>37</v>
      </c>
      <c r="F25" s="2">
        <v>140</v>
      </c>
      <c r="G25" s="2"/>
      <c r="H25" s="2"/>
      <c r="I25" s="7"/>
      <c r="J25" s="7">
        <f t="shared" si="0"/>
        <v>0</v>
      </c>
      <c r="K25" s="9"/>
    </row>
    <row r="26" spans="1:11" ht="31.5" x14ac:dyDescent="0.25">
      <c r="A26" s="9">
        <v>24</v>
      </c>
      <c r="B26" s="1">
        <v>3330006</v>
      </c>
      <c r="C26" s="2" t="s">
        <v>38</v>
      </c>
      <c r="D26" s="3" t="s">
        <v>86</v>
      </c>
      <c r="E26" s="3" t="s">
        <v>75</v>
      </c>
      <c r="F26" s="2">
        <v>20</v>
      </c>
      <c r="G26" s="2"/>
      <c r="H26" s="2"/>
      <c r="I26" s="7"/>
      <c r="J26" s="7">
        <f t="shared" si="0"/>
        <v>0</v>
      </c>
      <c r="K26" s="9"/>
    </row>
    <row r="27" spans="1:11" ht="31.5" x14ac:dyDescent="0.25">
      <c r="A27" s="9">
        <v>25</v>
      </c>
      <c r="B27" s="1">
        <v>3330007</v>
      </c>
      <c r="C27" s="2" t="s">
        <v>39</v>
      </c>
      <c r="D27" s="3" t="s">
        <v>86</v>
      </c>
      <c r="E27" s="3" t="s">
        <v>76</v>
      </c>
      <c r="F27" s="2">
        <v>20</v>
      </c>
      <c r="G27" s="2"/>
      <c r="H27" s="2"/>
      <c r="I27" s="7"/>
      <c r="J27" s="7">
        <f t="shared" si="0"/>
        <v>0</v>
      </c>
      <c r="K27" s="9"/>
    </row>
    <row r="28" spans="1:11" x14ac:dyDescent="0.25">
      <c r="A28" s="9">
        <v>26</v>
      </c>
      <c r="B28" s="1">
        <v>3330003</v>
      </c>
      <c r="C28" s="2" t="s">
        <v>40</v>
      </c>
      <c r="D28" s="3" t="s">
        <v>86</v>
      </c>
      <c r="E28" s="3" t="s">
        <v>41</v>
      </c>
      <c r="F28" s="2">
        <v>20</v>
      </c>
      <c r="G28" s="2"/>
      <c r="H28" s="2"/>
      <c r="I28" s="7"/>
      <c r="J28" s="7">
        <f t="shared" si="0"/>
        <v>0</v>
      </c>
      <c r="K28" s="9"/>
    </row>
    <row r="29" spans="1:11" ht="31.5" x14ac:dyDescent="0.25">
      <c r="A29" s="9">
        <v>27</v>
      </c>
      <c r="B29" s="1">
        <v>3331122</v>
      </c>
      <c r="C29" s="3" t="s">
        <v>25</v>
      </c>
      <c r="D29" s="3" t="s">
        <v>86</v>
      </c>
      <c r="E29" s="3" t="s">
        <v>42</v>
      </c>
      <c r="F29" s="2">
        <v>10</v>
      </c>
      <c r="G29" s="2"/>
      <c r="H29" s="2"/>
      <c r="I29" s="7"/>
      <c r="J29" s="7">
        <f t="shared" si="0"/>
        <v>0</v>
      </c>
      <c r="K29" s="9"/>
    </row>
    <row r="30" spans="1:11" ht="31.5" x14ac:dyDescent="0.25">
      <c r="A30" s="9">
        <v>28</v>
      </c>
      <c r="B30" s="1">
        <v>3331123</v>
      </c>
      <c r="C30" s="3" t="s">
        <v>27</v>
      </c>
      <c r="D30" s="3" t="s">
        <v>86</v>
      </c>
      <c r="E30" s="3" t="s">
        <v>43</v>
      </c>
      <c r="F30" s="2">
        <v>20</v>
      </c>
      <c r="G30" s="2"/>
      <c r="H30" s="2"/>
      <c r="I30" s="7"/>
      <c r="J30" s="7">
        <f t="shared" si="0"/>
        <v>0</v>
      </c>
      <c r="K30" s="9"/>
    </row>
    <row r="31" spans="1:11" ht="31.5" x14ac:dyDescent="0.25">
      <c r="A31" s="9">
        <v>29</v>
      </c>
      <c r="B31" s="1">
        <v>3331124</v>
      </c>
      <c r="C31" s="3" t="s">
        <v>27</v>
      </c>
      <c r="D31" s="3" t="s">
        <v>86</v>
      </c>
      <c r="E31" s="3" t="s">
        <v>44</v>
      </c>
      <c r="F31" s="2">
        <v>20</v>
      </c>
      <c r="G31" s="2"/>
      <c r="H31" s="2"/>
      <c r="I31" s="7"/>
      <c r="J31" s="7">
        <f t="shared" si="0"/>
        <v>0</v>
      </c>
      <c r="K31" s="9"/>
    </row>
    <row r="32" spans="1:11" x14ac:dyDescent="0.25">
      <c r="A32" s="9">
        <v>30</v>
      </c>
      <c r="B32" s="1">
        <v>3331125</v>
      </c>
      <c r="C32" s="2" t="s">
        <v>45</v>
      </c>
      <c r="D32" s="3" t="s">
        <v>86</v>
      </c>
      <c r="E32" s="3" t="s">
        <v>46</v>
      </c>
      <c r="F32" s="2">
        <v>5</v>
      </c>
      <c r="G32" s="2"/>
      <c r="H32" s="2"/>
      <c r="I32" s="7"/>
      <c r="J32" s="7">
        <f t="shared" si="0"/>
        <v>0</v>
      </c>
      <c r="K32" s="9"/>
    </row>
    <row r="33" spans="1:11" x14ac:dyDescent="0.25">
      <c r="A33" s="9">
        <v>31</v>
      </c>
      <c r="B33" s="1"/>
      <c r="C33" s="2" t="s">
        <v>47</v>
      </c>
      <c r="D33" s="3" t="s">
        <v>86</v>
      </c>
      <c r="E33" s="3" t="s">
        <v>48</v>
      </c>
      <c r="F33" s="2">
        <v>5</v>
      </c>
      <c r="G33" s="2"/>
      <c r="H33" s="2"/>
      <c r="I33" s="7"/>
      <c r="J33" s="7">
        <f t="shared" si="0"/>
        <v>0</v>
      </c>
      <c r="K33" s="9"/>
    </row>
    <row r="34" spans="1:11" x14ac:dyDescent="0.25">
      <c r="A34" s="9">
        <v>32</v>
      </c>
      <c r="B34" s="1"/>
      <c r="C34" s="2" t="s">
        <v>47</v>
      </c>
      <c r="D34" s="3" t="s">
        <v>86</v>
      </c>
      <c r="E34" s="3" t="s">
        <v>49</v>
      </c>
      <c r="F34" s="2">
        <v>5</v>
      </c>
      <c r="G34" s="2"/>
      <c r="H34" s="2"/>
      <c r="I34" s="7"/>
      <c r="J34" s="7">
        <f t="shared" si="0"/>
        <v>0</v>
      </c>
      <c r="K34" s="9"/>
    </row>
    <row r="35" spans="1:11" x14ac:dyDescent="0.25">
      <c r="A35" s="9">
        <v>33</v>
      </c>
      <c r="B35" s="1"/>
      <c r="C35" s="2" t="s">
        <v>50</v>
      </c>
      <c r="D35" s="3" t="s">
        <v>86</v>
      </c>
      <c r="E35" s="3" t="s">
        <v>51</v>
      </c>
      <c r="F35" s="2">
        <v>5</v>
      </c>
      <c r="G35" s="2"/>
      <c r="H35" s="2"/>
      <c r="I35" s="7"/>
      <c r="J35" s="7">
        <f t="shared" si="0"/>
        <v>0</v>
      </c>
      <c r="K35" s="9"/>
    </row>
    <row r="36" spans="1:11" x14ac:dyDescent="0.25">
      <c r="A36" s="9">
        <v>34</v>
      </c>
      <c r="B36" s="1"/>
      <c r="C36" s="2" t="s">
        <v>52</v>
      </c>
      <c r="D36" s="3" t="s">
        <v>86</v>
      </c>
      <c r="E36" s="3" t="s">
        <v>53</v>
      </c>
      <c r="F36" s="2">
        <v>5</v>
      </c>
      <c r="G36" s="2"/>
      <c r="H36" s="2"/>
      <c r="I36" s="7"/>
      <c r="J36" s="7">
        <f t="shared" si="0"/>
        <v>0</v>
      </c>
      <c r="K36" s="9"/>
    </row>
    <row r="37" spans="1:11" x14ac:dyDescent="0.25">
      <c r="A37" s="9">
        <v>35</v>
      </c>
      <c r="B37" s="1"/>
      <c r="C37" s="2" t="s">
        <v>54</v>
      </c>
      <c r="D37" s="3" t="s">
        <v>86</v>
      </c>
      <c r="E37" s="3" t="s">
        <v>55</v>
      </c>
      <c r="F37" s="2">
        <v>5</v>
      </c>
      <c r="G37" s="2"/>
      <c r="H37" s="2"/>
      <c r="I37" s="7"/>
      <c r="J37" s="7">
        <f t="shared" si="0"/>
        <v>0</v>
      </c>
      <c r="K37" s="9"/>
    </row>
    <row r="38" spans="1:11" x14ac:dyDescent="0.25">
      <c r="A38" s="9">
        <v>36</v>
      </c>
      <c r="B38" s="1"/>
      <c r="C38" s="2" t="s">
        <v>50</v>
      </c>
      <c r="D38" s="3" t="s">
        <v>86</v>
      </c>
      <c r="E38" s="3" t="s">
        <v>56</v>
      </c>
      <c r="F38" s="2">
        <v>5</v>
      </c>
      <c r="G38" s="2"/>
      <c r="H38" s="2"/>
      <c r="I38" s="7"/>
      <c r="J38" s="7">
        <f t="shared" si="0"/>
        <v>0</v>
      </c>
      <c r="K38" s="9"/>
    </row>
    <row r="39" spans="1:11" x14ac:dyDescent="0.25">
      <c r="A39" s="9">
        <v>37</v>
      </c>
      <c r="B39" s="1"/>
      <c r="C39" s="2" t="s">
        <v>52</v>
      </c>
      <c r="D39" s="3" t="s">
        <v>86</v>
      </c>
      <c r="E39" s="3" t="s">
        <v>57</v>
      </c>
      <c r="F39" s="2">
        <v>5</v>
      </c>
      <c r="G39" s="2"/>
      <c r="H39" s="2"/>
      <c r="I39" s="7"/>
      <c r="J39" s="7">
        <f t="shared" si="0"/>
        <v>0</v>
      </c>
      <c r="K39" s="9"/>
    </row>
    <row r="40" spans="1:11" x14ac:dyDescent="0.25">
      <c r="A40" s="9">
        <v>38</v>
      </c>
      <c r="B40" s="1"/>
      <c r="C40" s="2" t="s">
        <v>58</v>
      </c>
      <c r="D40" s="3" t="s">
        <v>86</v>
      </c>
      <c r="E40" s="3" t="s">
        <v>59</v>
      </c>
      <c r="F40" s="2">
        <v>5</v>
      </c>
      <c r="G40" s="2"/>
      <c r="H40" s="2"/>
      <c r="I40" s="7"/>
      <c r="J40" s="7">
        <f t="shared" si="0"/>
        <v>0</v>
      </c>
      <c r="K40" s="9"/>
    </row>
    <row r="41" spans="1:11" x14ac:dyDescent="0.25">
      <c r="A41" s="9">
        <v>39</v>
      </c>
      <c r="B41" s="1"/>
      <c r="C41" s="2" t="s">
        <v>47</v>
      </c>
      <c r="D41" s="3" t="s">
        <v>86</v>
      </c>
      <c r="E41" s="3" t="s">
        <v>60</v>
      </c>
      <c r="F41" s="2">
        <v>5</v>
      </c>
      <c r="G41" s="2"/>
      <c r="H41" s="2"/>
      <c r="I41" s="7"/>
      <c r="J41" s="7">
        <f t="shared" si="0"/>
        <v>0</v>
      </c>
      <c r="K41" s="9"/>
    </row>
    <row r="42" spans="1:11" x14ac:dyDescent="0.25">
      <c r="A42" s="9">
        <v>40</v>
      </c>
      <c r="B42" s="1"/>
      <c r="C42" s="2" t="s">
        <v>47</v>
      </c>
      <c r="D42" s="3" t="s">
        <v>86</v>
      </c>
      <c r="E42" s="3" t="s">
        <v>61</v>
      </c>
      <c r="F42" s="2">
        <v>5</v>
      </c>
      <c r="G42" s="2"/>
      <c r="H42" s="2"/>
      <c r="I42" s="7"/>
      <c r="J42" s="7">
        <f t="shared" si="0"/>
        <v>0</v>
      </c>
      <c r="K42" s="9"/>
    </row>
    <row r="43" spans="1:11" x14ac:dyDescent="0.25">
      <c r="A43" s="9">
        <v>41</v>
      </c>
      <c r="B43" s="1"/>
      <c r="C43" s="2" t="s">
        <v>62</v>
      </c>
      <c r="D43" s="3" t="s">
        <v>86</v>
      </c>
      <c r="E43" s="3" t="s">
        <v>63</v>
      </c>
      <c r="F43" s="2">
        <v>1</v>
      </c>
      <c r="G43" s="2"/>
      <c r="H43" s="2"/>
      <c r="I43" s="7"/>
      <c r="J43" s="7">
        <f t="shared" si="0"/>
        <v>0</v>
      </c>
      <c r="K43" s="9"/>
    </row>
    <row r="44" spans="1:11" x14ac:dyDescent="0.25">
      <c r="A44" s="9">
        <v>42</v>
      </c>
      <c r="B44" s="1"/>
      <c r="C44" s="2" t="s">
        <v>64</v>
      </c>
      <c r="D44" s="3" t="s">
        <v>86</v>
      </c>
      <c r="E44" s="3" t="s">
        <v>65</v>
      </c>
      <c r="F44" s="2">
        <v>5</v>
      </c>
      <c r="G44" s="2"/>
      <c r="H44" s="2"/>
      <c r="I44" s="7"/>
      <c r="J44" s="7">
        <f t="shared" si="0"/>
        <v>0</v>
      </c>
      <c r="K44" s="9"/>
    </row>
    <row r="45" spans="1:11" x14ac:dyDescent="0.25">
      <c r="A45" s="9">
        <v>43</v>
      </c>
      <c r="B45" s="1"/>
      <c r="C45" s="2" t="s">
        <v>66</v>
      </c>
      <c r="D45" s="3" t="s">
        <v>86</v>
      </c>
      <c r="E45" s="3" t="s">
        <v>67</v>
      </c>
      <c r="F45" s="2">
        <v>5</v>
      </c>
      <c r="G45" s="2"/>
      <c r="H45" s="2"/>
      <c r="I45" s="7"/>
      <c r="J45" s="7">
        <f t="shared" si="0"/>
        <v>0</v>
      </c>
      <c r="K45" s="9"/>
    </row>
    <row r="46" spans="1:11" x14ac:dyDescent="0.25">
      <c r="A46" s="9">
        <v>44</v>
      </c>
      <c r="B46" s="1"/>
      <c r="C46" s="2" t="s">
        <v>38</v>
      </c>
      <c r="D46" s="3" t="s">
        <v>86</v>
      </c>
      <c r="E46" s="3" t="s">
        <v>68</v>
      </c>
      <c r="F46" s="2">
        <v>5</v>
      </c>
      <c r="G46" s="2"/>
      <c r="H46" s="2"/>
      <c r="I46" s="7"/>
      <c r="J46" s="7">
        <f t="shared" si="0"/>
        <v>0</v>
      </c>
      <c r="K46" s="9"/>
    </row>
    <row r="47" spans="1:11" x14ac:dyDescent="0.25">
      <c r="A47" s="9">
        <v>45</v>
      </c>
      <c r="B47" s="1"/>
      <c r="C47" s="2" t="s">
        <v>34</v>
      </c>
      <c r="D47" s="3" t="s">
        <v>86</v>
      </c>
      <c r="E47" s="3" t="s">
        <v>69</v>
      </c>
      <c r="F47" s="2">
        <v>20</v>
      </c>
      <c r="G47" s="2"/>
      <c r="H47" s="2"/>
      <c r="I47" s="7"/>
      <c r="J47" s="7">
        <f t="shared" si="0"/>
        <v>0</v>
      </c>
      <c r="K47" s="9"/>
    </row>
    <row r="49" spans="10:10" x14ac:dyDescent="0.25">
      <c r="J49" s="8">
        <f>SUM(J3:J48)</f>
        <v>0</v>
      </c>
    </row>
  </sheetData>
  <sheetProtection sheet="1" objects="1" scenarios="1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 Suspension Parts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Ayotte</dc:creator>
  <cp:lastModifiedBy>Anasa Franklin</cp:lastModifiedBy>
  <dcterms:created xsi:type="dcterms:W3CDTF">2026-07-23T22:07:51Z</dcterms:created>
  <dcterms:modified xsi:type="dcterms:W3CDTF">2026-09-14T16:18:23Z</dcterms:modified>
</cp:coreProperties>
</file>