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Dhiraj Dunna\AppData\Local\Microsoft\Windows\INetCache\Content.Outlook\NE1GAAOU\"/>
    </mc:Choice>
  </mc:AlternateContent>
  <xr:revisionPtr revIDLastSave="0" documentId="13_ncr:1_{CEB82290-3472-4B17-B4C6-3E2596A63A4D}" xr6:coauthVersionLast="45" xr6:coauthVersionMax="45" xr10:uidLastSave="{00000000-0000-0000-0000-000000000000}"/>
  <bookViews>
    <workbookView xWindow="-108" yWindow="-108" windowWidth="23256" windowHeight="12576" tabRatio="732" xr2:uid="{53848670-74EC-4FA3-8B0C-FED6F64656CC}"/>
  </bookViews>
  <sheets>
    <sheet name="Price Schedule" sheetId="14" r:id="rId1"/>
    <sheet name="TAB 1" sheetId="2" r:id="rId2"/>
    <sheet name="TAB 2" sheetId="3" r:id="rId3"/>
    <sheet name="TAB 3" sheetId="4" r:id="rId4"/>
    <sheet name="TAB 4" sheetId="17" r:id="rId5"/>
    <sheet name="TAB 5" sheetId="16" r:id="rId6"/>
    <sheet name="TAB 6" sheetId="11" r:id="rId7"/>
    <sheet name="TAB 7" sheetId="19" r:id="rId8"/>
    <sheet name="TAB 8 " sheetId="23" r:id="rId9"/>
    <sheet name="TAB 9" sheetId="24" r:id="rId10"/>
    <sheet name="TAB 10" sheetId="25" r:id="rId11"/>
    <sheet name="TAB 11" sheetId="5" r:id="rId12"/>
    <sheet name="TAB 12" sheetId="6" r:id="rId13"/>
    <sheet name="TAB 13" sheetId="18" r:id="rId14"/>
  </sheets>
  <definedNames>
    <definedName name="_Hlk48945095" localSheetId="1">'TAB 1'!$A$2</definedName>
    <definedName name="_Hlk48945095" localSheetId="10">'TAB 10'!$A$2</definedName>
    <definedName name="_Hlk48945095" localSheetId="8">'TAB 8 '!$A$2</definedName>
    <definedName name="_Hlk48945095" localSheetId="9">'TAB 9'!$A$2</definedName>
    <definedName name="_Toc53579331" localSheetId="2">'TAB 2'!$A$104</definedName>
    <definedName name="_xlnm.Print_Titles" localSheetId="0">'Price Schedule'!$1:$3</definedName>
    <definedName name="_xlnm.Print_Titles" localSheetId="1">'TAB 1'!$1:$3</definedName>
    <definedName name="_xlnm.Print_Titles" localSheetId="10">'TAB 10'!$1:$3</definedName>
    <definedName name="_xlnm.Print_Titles" localSheetId="11">'TAB 11'!$1:$3</definedName>
    <definedName name="_xlnm.Print_Titles" localSheetId="12">'TAB 12'!$1:$3</definedName>
    <definedName name="_xlnm.Print_Titles" localSheetId="13">'TAB 13'!$1:$3</definedName>
    <definedName name="_xlnm.Print_Titles" localSheetId="2">'TAB 2'!$1:$3</definedName>
    <definedName name="_xlnm.Print_Titles" localSheetId="3">'TAB 3'!$1:$3</definedName>
    <definedName name="_xlnm.Print_Titles" localSheetId="4">'TAB 4'!$1:$3</definedName>
    <definedName name="_xlnm.Print_Titles" localSheetId="5">'TAB 5'!$1:$3</definedName>
    <definedName name="_xlnm.Print_Titles" localSheetId="6">'TAB 6'!$1:$3</definedName>
    <definedName name="_xlnm.Print_Titles" localSheetId="7">'TAB 7'!$1:$3</definedName>
    <definedName name="_xlnm.Print_Titles" localSheetId="8">'TAB 8 '!$1:$3</definedName>
    <definedName name="_xlnm.Print_Titles" localSheetId="9">'TAB 9'!$1:$3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2" i="4" l="1"/>
  <c r="H44" i="14" s="1"/>
  <c r="I32" i="4"/>
  <c r="F44" i="14" s="1"/>
  <c r="M104" i="3"/>
  <c r="H39" i="14" s="1"/>
  <c r="I104" i="3"/>
  <c r="F39" i="14" s="1"/>
  <c r="J44" i="14" l="1"/>
  <c r="J39" i="14"/>
  <c r="N32" i="4"/>
  <c r="N104" i="3"/>
  <c r="H20" i="24"/>
  <c r="H21" i="24"/>
  <c r="H22" i="24"/>
  <c r="H19" i="24"/>
  <c r="H8" i="3"/>
  <c r="H9" i="3"/>
  <c r="H10" i="3"/>
  <c r="H11" i="3"/>
  <c r="H12" i="3"/>
  <c r="H13" i="3"/>
  <c r="H14" i="3"/>
  <c r="H15" i="3"/>
  <c r="J53" i="14"/>
  <c r="H26" i="3" l="1"/>
  <c r="E52" i="6" l="1"/>
  <c r="F52" i="6"/>
  <c r="G52" i="6"/>
  <c r="H52" i="6"/>
  <c r="D52" i="6"/>
  <c r="H82" i="5"/>
  <c r="H81" i="5"/>
  <c r="H80" i="5"/>
  <c r="H79" i="5"/>
  <c r="H78" i="5"/>
  <c r="H77" i="5"/>
  <c r="H76" i="5"/>
  <c r="H75" i="5"/>
  <c r="H74" i="5"/>
  <c r="H73" i="5"/>
  <c r="H95" i="6"/>
  <c r="H94" i="6"/>
  <c r="H93" i="6"/>
  <c r="H92" i="6"/>
  <c r="H91" i="6"/>
  <c r="H90" i="6"/>
  <c r="H89" i="6"/>
  <c r="H88" i="6"/>
  <c r="H87" i="6"/>
  <c r="H86" i="6"/>
  <c r="H61" i="6"/>
  <c r="G61" i="6"/>
  <c r="F61" i="6"/>
  <c r="E61" i="6"/>
  <c r="I60" i="6"/>
  <c r="I59" i="6"/>
  <c r="I58" i="6"/>
  <c r="I57" i="6"/>
  <c r="I51" i="6"/>
  <c r="I49" i="6"/>
  <c r="I48" i="6"/>
  <c r="I52" i="6" s="1"/>
  <c r="H103" i="6" s="1"/>
  <c r="H25" i="6"/>
  <c r="I58" i="5"/>
  <c r="I49" i="5"/>
  <c r="H25" i="5"/>
  <c r="H26" i="5"/>
  <c r="H27" i="5"/>
  <c r="H28" i="5"/>
  <c r="H29" i="5"/>
  <c r="H30" i="5"/>
  <c r="H24" i="5"/>
  <c r="H9" i="5"/>
  <c r="H10" i="5"/>
  <c r="H11" i="5"/>
  <c r="H12" i="5"/>
  <c r="H13" i="5"/>
  <c r="H14" i="5"/>
  <c r="H15" i="5"/>
  <c r="H16" i="5"/>
  <c r="H17" i="5"/>
  <c r="H18" i="5"/>
  <c r="H19" i="5"/>
  <c r="H8" i="5"/>
  <c r="H67" i="25"/>
  <c r="H68" i="25"/>
  <c r="H69" i="25"/>
  <c r="H70" i="25"/>
  <c r="H71" i="25"/>
  <c r="H72" i="25"/>
  <c r="H73" i="25"/>
  <c r="H74" i="25"/>
  <c r="H75" i="25"/>
  <c r="H66" i="25"/>
  <c r="H20" i="25"/>
  <c r="H21" i="25"/>
  <c r="H22" i="25"/>
  <c r="H19" i="25"/>
  <c r="H67" i="24"/>
  <c r="H68" i="24"/>
  <c r="H69" i="24"/>
  <c r="H70" i="24"/>
  <c r="H71" i="24"/>
  <c r="H72" i="24"/>
  <c r="H73" i="24"/>
  <c r="H74" i="24"/>
  <c r="H75" i="24"/>
  <c r="H66" i="24"/>
  <c r="H68" i="23"/>
  <c r="H69" i="23"/>
  <c r="H70" i="23"/>
  <c r="H71" i="23"/>
  <c r="H72" i="23"/>
  <c r="H73" i="23"/>
  <c r="H74" i="23"/>
  <c r="H75" i="23"/>
  <c r="H76" i="23"/>
  <c r="H67" i="23"/>
  <c r="H21" i="23"/>
  <c r="H22" i="23"/>
  <c r="H23" i="23"/>
  <c r="H37" i="23"/>
  <c r="E83" i="23" s="1"/>
  <c r="I83" i="23" s="1"/>
  <c r="H20" i="23"/>
  <c r="L23" i="19"/>
  <c r="K23" i="19"/>
  <c r="J23" i="19"/>
  <c r="H23" i="19"/>
  <c r="G23" i="19"/>
  <c r="F23" i="19"/>
  <c r="E23" i="19"/>
  <c r="D23" i="19"/>
  <c r="M22" i="19"/>
  <c r="I22" i="19"/>
  <c r="M21" i="19"/>
  <c r="I21" i="19"/>
  <c r="M20" i="19"/>
  <c r="I20" i="19"/>
  <c r="M19" i="19"/>
  <c r="I19" i="19"/>
  <c r="L21" i="11"/>
  <c r="K21" i="11"/>
  <c r="J21" i="11"/>
  <c r="H21" i="11"/>
  <c r="G21" i="11"/>
  <c r="F21" i="11"/>
  <c r="E21" i="11"/>
  <c r="D21" i="11"/>
  <c r="M20" i="11"/>
  <c r="I20" i="11"/>
  <c r="M19" i="11"/>
  <c r="I19" i="11"/>
  <c r="M18" i="11"/>
  <c r="I18" i="11"/>
  <c r="M17" i="11"/>
  <c r="I17" i="11"/>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7" i="16"/>
  <c r="H9" i="4"/>
  <c r="H10" i="4"/>
  <c r="H11" i="4"/>
  <c r="H8" i="4"/>
  <c r="H98" i="3"/>
  <c r="F37" i="14" s="1"/>
  <c r="J37" i="14" s="1"/>
  <c r="H80" i="3"/>
  <c r="H71" i="3"/>
  <c r="H72" i="3"/>
  <c r="H70" i="3"/>
  <c r="H55" i="3"/>
  <c r="H56" i="3"/>
  <c r="H57" i="3"/>
  <c r="H58" i="3"/>
  <c r="H59" i="3"/>
  <c r="H60" i="3"/>
  <c r="H61" i="3"/>
  <c r="H54" i="3"/>
  <c r="H39" i="3"/>
  <c r="H40" i="3"/>
  <c r="H41" i="3"/>
  <c r="H42" i="3"/>
  <c r="H43" i="3"/>
  <c r="H44" i="3"/>
  <c r="H45" i="3"/>
  <c r="H38" i="3"/>
  <c r="H25" i="3"/>
  <c r="H27" i="3"/>
  <c r="H28" i="3"/>
  <c r="H29" i="3"/>
  <c r="H24" i="3"/>
  <c r="H16" i="4" l="1"/>
  <c r="F41" i="14" s="1"/>
  <c r="J41" i="14" s="1"/>
  <c r="H50" i="3"/>
  <c r="H75" i="3"/>
  <c r="H34" i="3"/>
  <c r="H27" i="23"/>
  <c r="E82" i="23" s="1"/>
  <c r="I82" i="23" s="1"/>
  <c r="H83" i="5"/>
  <c r="H93" i="5" s="1"/>
  <c r="H20" i="5"/>
  <c r="H87" i="5" s="1"/>
  <c r="H96" i="6"/>
  <c r="I61" i="6"/>
  <c r="H104" i="6" s="1"/>
  <c r="H31" i="5"/>
  <c r="H88" i="5" s="1"/>
  <c r="H77" i="23"/>
  <c r="E86" i="23" s="1"/>
  <c r="I86" i="23" s="1"/>
  <c r="N20" i="19"/>
  <c r="N22" i="19"/>
  <c r="N21" i="19"/>
  <c r="N19" i="19"/>
  <c r="I23" i="19"/>
  <c r="E46" i="19" s="1"/>
  <c r="M23" i="19"/>
  <c r="G46" i="19" s="1"/>
  <c r="N20" i="11"/>
  <c r="N19" i="11"/>
  <c r="N17" i="11"/>
  <c r="N18" i="11"/>
  <c r="I21" i="11"/>
  <c r="E42" i="11" s="1"/>
  <c r="M21" i="11"/>
  <c r="G42" i="11" s="1"/>
  <c r="H66" i="3"/>
  <c r="H79" i="3"/>
  <c r="H84" i="3" s="1"/>
  <c r="G48" i="19" l="1"/>
  <c r="H54" i="14" s="1"/>
  <c r="G44" i="11"/>
  <c r="H53" i="14" s="1"/>
  <c r="N23" i="19"/>
  <c r="I46" i="19"/>
  <c r="I42" i="11"/>
  <c r="N21" i="11"/>
  <c r="H35" i="17"/>
  <c r="F47" i="14" s="1"/>
  <c r="J47" i="14" s="1"/>
  <c r="H22" i="17"/>
  <c r="F46" i="14" s="1"/>
  <c r="J46" i="14" s="1"/>
  <c r="H76" i="25"/>
  <c r="E85" i="25" s="1"/>
  <c r="I85" i="25" s="1"/>
  <c r="H76" i="24"/>
  <c r="E85" i="24" s="1"/>
  <c r="I85" i="24" s="1"/>
  <c r="H62" i="25"/>
  <c r="E84" i="25" s="1"/>
  <c r="I84" i="25" s="1"/>
  <c r="L45" i="25"/>
  <c r="K45" i="25"/>
  <c r="J45" i="25"/>
  <c r="H45" i="25"/>
  <c r="G45" i="25"/>
  <c r="F45" i="25"/>
  <c r="E45" i="25"/>
  <c r="D45" i="25"/>
  <c r="M44" i="25"/>
  <c r="I44" i="25"/>
  <c r="M43" i="25"/>
  <c r="I43" i="25"/>
  <c r="M42" i="25"/>
  <c r="I42" i="25"/>
  <c r="M41" i="25"/>
  <c r="I41" i="25"/>
  <c r="H36" i="25"/>
  <c r="E82" i="25" s="1"/>
  <c r="I82" i="25" s="1"/>
  <c r="H26" i="25"/>
  <c r="E81" i="25" s="1"/>
  <c r="I81" i="25" s="1"/>
  <c r="L15" i="25"/>
  <c r="K15" i="25"/>
  <c r="J15" i="25"/>
  <c r="H15" i="25"/>
  <c r="G15" i="25"/>
  <c r="F15" i="25"/>
  <c r="E15" i="25"/>
  <c r="D15" i="25"/>
  <c r="M14" i="25"/>
  <c r="I14" i="25"/>
  <c r="M13" i="25"/>
  <c r="I13" i="25"/>
  <c r="M12" i="25"/>
  <c r="I12" i="25"/>
  <c r="M11" i="25"/>
  <c r="I11" i="25"/>
  <c r="M10" i="25"/>
  <c r="I10" i="25"/>
  <c r="H62" i="24"/>
  <c r="L45" i="24"/>
  <c r="K45" i="24"/>
  <c r="J45" i="24"/>
  <c r="H45" i="24"/>
  <c r="G45" i="24"/>
  <c r="F45" i="24"/>
  <c r="E45" i="24"/>
  <c r="D45" i="24"/>
  <c r="M44" i="24"/>
  <c r="I44" i="24"/>
  <c r="M43" i="24"/>
  <c r="I43" i="24"/>
  <c r="N43" i="24" s="1"/>
  <c r="M42" i="24"/>
  <c r="I42" i="24"/>
  <c r="M41" i="24"/>
  <c r="I41" i="24"/>
  <c r="H36" i="24"/>
  <c r="H26" i="24"/>
  <c r="L15" i="24"/>
  <c r="K15" i="24"/>
  <c r="J15" i="24"/>
  <c r="H15" i="24"/>
  <c r="G15" i="24"/>
  <c r="F15" i="24"/>
  <c r="E15" i="24"/>
  <c r="D15" i="24"/>
  <c r="M14" i="24"/>
  <c r="I14" i="24"/>
  <c r="M13" i="24"/>
  <c r="I13" i="24"/>
  <c r="M12" i="24"/>
  <c r="I12" i="24"/>
  <c r="N12" i="24" s="1"/>
  <c r="M11" i="24"/>
  <c r="I11" i="24"/>
  <c r="M10" i="24"/>
  <c r="I10" i="24"/>
  <c r="H63" i="23"/>
  <c r="E85" i="23" s="1"/>
  <c r="K46" i="23"/>
  <c r="L46" i="23"/>
  <c r="J46" i="23"/>
  <c r="E46" i="23"/>
  <c r="F46" i="23"/>
  <c r="G46" i="23"/>
  <c r="H46" i="23"/>
  <c r="D46" i="23"/>
  <c r="M43" i="23"/>
  <c r="M44" i="23"/>
  <c r="I43" i="23"/>
  <c r="I44" i="23"/>
  <c r="M45" i="23"/>
  <c r="I45" i="23"/>
  <c r="M42" i="23"/>
  <c r="I42" i="23"/>
  <c r="N42" i="23" s="1"/>
  <c r="L16" i="23"/>
  <c r="K16" i="23"/>
  <c r="J16" i="23"/>
  <c r="H16" i="23"/>
  <c r="G16" i="23"/>
  <c r="F16" i="23"/>
  <c r="E16" i="23"/>
  <c r="D16" i="23"/>
  <c r="M15" i="23"/>
  <c r="I15" i="23"/>
  <c r="M14" i="23"/>
  <c r="I14" i="23"/>
  <c r="M13" i="23"/>
  <c r="I13" i="23"/>
  <c r="M12" i="23"/>
  <c r="I12" i="23"/>
  <c r="M11" i="23"/>
  <c r="I11" i="23"/>
  <c r="H59" i="5"/>
  <c r="G59" i="5"/>
  <c r="F59" i="5"/>
  <c r="E59" i="5"/>
  <c r="I57" i="5"/>
  <c r="I56" i="5"/>
  <c r="I55" i="5"/>
  <c r="E50" i="5"/>
  <c r="F50" i="5"/>
  <c r="G50" i="5"/>
  <c r="H50" i="5"/>
  <c r="D50" i="5"/>
  <c r="I47" i="5"/>
  <c r="I48" i="5"/>
  <c r="I46" i="5"/>
  <c r="M34" i="4"/>
  <c r="H45" i="14" s="1"/>
  <c r="I34" i="4"/>
  <c r="F45" i="14" s="1"/>
  <c r="M31" i="4"/>
  <c r="H43" i="14" s="1"/>
  <c r="I31" i="4"/>
  <c r="F43" i="14" s="1"/>
  <c r="H26" i="4"/>
  <c r="F42" i="14" s="1"/>
  <c r="J42" i="14" s="1"/>
  <c r="M106" i="3"/>
  <c r="H40" i="14" s="1"/>
  <c r="I106" i="3"/>
  <c r="M103" i="3"/>
  <c r="I103" i="3"/>
  <c r="M27" i="2"/>
  <c r="H35" i="14" s="1"/>
  <c r="I27" i="2"/>
  <c r="F35" i="14" s="1"/>
  <c r="M25" i="2"/>
  <c r="H34" i="14" s="1"/>
  <c r="I25" i="2"/>
  <c r="F34" i="14" s="1"/>
  <c r="I59" i="5" l="1"/>
  <c r="I50" i="5"/>
  <c r="N13" i="25"/>
  <c r="N11" i="25"/>
  <c r="I15" i="24"/>
  <c r="E80" i="24" s="1"/>
  <c r="H90" i="5"/>
  <c r="H91" i="5"/>
  <c r="M15" i="25"/>
  <c r="G80" i="25" s="1"/>
  <c r="N44" i="25"/>
  <c r="I15" i="25"/>
  <c r="E80" i="25" s="1"/>
  <c r="N43" i="25"/>
  <c r="N12" i="25"/>
  <c r="N41" i="25"/>
  <c r="E81" i="24"/>
  <c r="I81" i="24" s="1"/>
  <c r="E82" i="24"/>
  <c r="I82" i="24" s="1"/>
  <c r="E84" i="24"/>
  <c r="I84" i="24" s="1"/>
  <c r="I85" i="23"/>
  <c r="J45" i="14"/>
  <c r="J43" i="14"/>
  <c r="N31" i="4"/>
  <c r="H38" i="14"/>
  <c r="F38" i="14"/>
  <c r="J35" i="14"/>
  <c r="J34" i="14"/>
  <c r="F40" i="14"/>
  <c r="J40" i="14" s="1"/>
  <c r="N42" i="25"/>
  <c r="N14" i="25"/>
  <c r="I45" i="25"/>
  <c r="E83" i="25" s="1"/>
  <c r="N44" i="24"/>
  <c r="N13" i="24"/>
  <c r="M15" i="24"/>
  <c r="G80" i="24" s="1"/>
  <c r="N14" i="24"/>
  <c r="N42" i="24"/>
  <c r="I45" i="24"/>
  <c r="E83" i="24" s="1"/>
  <c r="N11" i="24"/>
  <c r="N41" i="24"/>
  <c r="N45" i="23"/>
  <c r="N44" i="23"/>
  <c r="N43" i="23"/>
  <c r="M45" i="25"/>
  <c r="G83" i="25" s="1"/>
  <c r="N10" i="25"/>
  <c r="M45" i="24"/>
  <c r="G83" i="24" s="1"/>
  <c r="N10" i="24"/>
  <c r="M46" i="23"/>
  <c r="G84" i="23" s="1"/>
  <c r="I46" i="23"/>
  <c r="E84" i="23" s="1"/>
  <c r="I84" i="23" s="1"/>
  <c r="N11" i="23"/>
  <c r="M16" i="23"/>
  <c r="G81" i="23" s="1"/>
  <c r="N14" i="23"/>
  <c r="I16" i="23"/>
  <c r="E81" i="23" s="1"/>
  <c r="E87" i="23" s="1"/>
  <c r="F55" i="14" s="1"/>
  <c r="N12" i="23"/>
  <c r="N15" i="23"/>
  <c r="N13" i="23"/>
  <c r="N34" i="4"/>
  <c r="N103" i="3"/>
  <c r="N106" i="3"/>
  <c r="N25" i="2"/>
  <c r="N27" i="2"/>
  <c r="G87" i="23" l="1"/>
  <c r="H55" i="14" s="1"/>
  <c r="J55" i="14" s="1"/>
  <c r="E86" i="24"/>
  <c r="F56" i="14" s="1"/>
  <c r="E86" i="25"/>
  <c r="F57" i="14" s="1"/>
  <c r="N45" i="25"/>
  <c r="I83" i="25"/>
  <c r="N15" i="25"/>
  <c r="G86" i="25"/>
  <c r="H57" i="14" s="1"/>
  <c r="G86" i="24"/>
  <c r="H56" i="14" s="1"/>
  <c r="N15" i="24"/>
  <c r="I80" i="24"/>
  <c r="I83" i="24"/>
  <c r="I81" i="23"/>
  <c r="I87" i="23" s="1"/>
  <c r="J38" i="14"/>
  <c r="N45" i="24"/>
  <c r="N46" i="23"/>
  <c r="N16" i="23"/>
  <c r="K20" i="2"/>
  <c r="L20" i="2"/>
  <c r="J20" i="2"/>
  <c r="M11" i="2"/>
  <c r="M12" i="2"/>
  <c r="M13" i="2"/>
  <c r="M14" i="2"/>
  <c r="M15" i="2"/>
  <c r="M16" i="2"/>
  <c r="M17" i="2"/>
  <c r="M18" i="2"/>
  <c r="M19" i="2"/>
  <c r="M10" i="2"/>
  <c r="E20" i="2"/>
  <c r="F20" i="2"/>
  <c r="G20" i="2"/>
  <c r="H20" i="2"/>
  <c r="D20" i="2"/>
  <c r="I11" i="2"/>
  <c r="I12" i="2"/>
  <c r="I13" i="2"/>
  <c r="I14" i="2"/>
  <c r="I15" i="2"/>
  <c r="I16" i="2"/>
  <c r="I17" i="2"/>
  <c r="I18" i="2"/>
  <c r="I19" i="2"/>
  <c r="I10" i="2"/>
  <c r="J56" i="14" l="1"/>
  <c r="H58" i="14"/>
  <c r="J57" i="14"/>
  <c r="I80" i="25"/>
  <c r="I86" i="25" s="1"/>
  <c r="I86" i="24"/>
  <c r="N18" i="2"/>
  <c r="N14" i="2"/>
  <c r="I20" i="2"/>
  <c r="F33" i="14" s="1"/>
  <c r="N17" i="2"/>
  <c r="N13" i="2"/>
  <c r="N16" i="2"/>
  <c r="N12" i="2"/>
  <c r="N19" i="2"/>
  <c r="N15" i="2"/>
  <c r="N11" i="2"/>
  <c r="M20" i="2"/>
  <c r="N10" i="2"/>
  <c r="H42" i="6"/>
  <c r="H40" i="6"/>
  <c r="H39" i="6"/>
  <c r="H38" i="6"/>
  <c r="H37" i="6"/>
  <c r="H36" i="6"/>
  <c r="H41" i="19"/>
  <c r="E47" i="19" s="1"/>
  <c r="H13" i="19"/>
  <c r="H11" i="19"/>
  <c r="H10" i="19"/>
  <c r="H9" i="19"/>
  <c r="H8" i="19"/>
  <c r="I47" i="19" l="1"/>
  <c r="H14" i="19"/>
  <c r="E45" i="19" s="1"/>
  <c r="N20" i="2"/>
  <c r="H33" i="14"/>
  <c r="H43" i="6"/>
  <c r="H102" i="6" s="1"/>
  <c r="I45" i="19" l="1"/>
  <c r="I48" i="19" s="1"/>
  <c r="E48" i="19"/>
  <c r="F54" i="14" s="1"/>
  <c r="J54" i="14" s="1"/>
  <c r="J33" i="14"/>
  <c r="H49" i="14"/>
  <c r="H82" i="6"/>
  <c r="H105" i="6" s="1"/>
  <c r="H46" i="16" l="1"/>
  <c r="H37" i="11"/>
  <c r="E43" i="11" s="1"/>
  <c r="H9" i="11"/>
  <c r="H8" i="11"/>
  <c r="H31" i="6"/>
  <c r="H29" i="6"/>
  <c r="H28" i="6"/>
  <c r="H27" i="6"/>
  <c r="H26" i="6"/>
  <c r="H24" i="6"/>
  <c r="H19" i="6"/>
  <c r="H18" i="6"/>
  <c r="H17" i="6"/>
  <c r="H16" i="6"/>
  <c r="H15" i="6"/>
  <c r="H14" i="6"/>
  <c r="H13" i="6"/>
  <c r="H12" i="6"/>
  <c r="H11" i="6"/>
  <c r="H10" i="6"/>
  <c r="H9" i="6"/>
  <c r="H8" i="6"/>
  <c r="H41" i="5"/>
  <c r="H89" i="5" s="1"/>
  <c r="H69" i="5"/>
  <c r="H92" i="5" s="1"/>
  <c r="H94" i="5" l="1"/>
  <c r="J62" i="14" s="1"/>
  <c r="I43" i="11"/>
  <c r="F48" i="14"/>
  <c r="J48" i="14" s="1"/>
  <c r="H12" i="11"/>
  <c r="H32" i="6"/>
  <c r="H20" i="6"/>
  <c r="H100" i="6" s="1"/>
  <c r="H107" i="6" s="1"/>
  <c r="J63" i="14" s="1"/>
  <c r="H20" i="3"/>
  <c r="H86" i="3" s="1"/>
  <c r="F36" i="14" s="1"/>
  <c r="J64" i="14" l="1"/>
  <c r="J36" i="14"/>
  <c r="J49" i="14" s="1"/>
  <c r="F49" i="14"/>
  <c r="E41" i="11"/>
  <c r="E44" i="11" s="1"/>
  <c r="I41" i="11" l="1"/>
  <c r="F53" i="14"/>
  <c r="F58" i="14" s="1"/>
  <c r="J58" i="14" l="1"/>
  <c r="I44" i="11"/>
</calcChain>
</file>

<file path=xl/sharedStrings.xml><?xml version="1.0" encoding="utf-8"?>
<sst xmlns="http://schemas.openxmlformats.org/spreadsheetml/2006/main" count="879" uniqueCount="273">
  <si>
    <t>PRICING SCHEDULE</t>
  </si>
  <si>
    <t>Signature and Date</t>
  </si>
  <si>
    <t>Product/Description</t>
  </si>
  <si>
    <t>Unit Price</t>
  </si>
  <si>
    <t>Qty</t>
  </si>
  <si>
    <t>Total</t>
  </si>
  <si>
    <t xml:space="preserve">Project Management </t>
  </si>
  <si>
    <t>Testing</t>
  </si>
  <si>
    <t xml:space="preserve">Documentation </t>
  </si>
  <si>
    <t>Travel and other expenses</t>
  </si>
  <si>
    <t>Other implementation costs (Please provide description and cost break down)</t>
  </si>
  <si>
    <t xml:space="preserve">Training </t>
  </si>
  <si>
    <t>Memphis Area Transit Authority</t>
  </si>
  <si>
    <t xml:space="preserve">Intelligent Transportation Solution System </t>
  </si>
  <si>
    <t>Automatic Vehicle Location</t>
  </si>
  <si>
    <t>Automatic Passenger Counter</t>
  </si>
  <si>
    <t>Automatic Voice Annunciators</t>
  </si>
  <si>
    <t>Vehicle Logic Units</t>
  </si>
  <si>
    <t>Mobile Data Terminals</t>
  </si>
  <si>
    <t>Covert Emergency Alarm</t>
  </si>
  <si>
    <t>Other Equipment and Systems (Please provide description and cost break-down)</t>
  </si>
  <si>
    <t xml:space="preserve">Total </t>
  </si>
  <si>
    <t>MATAPlus</t>
  </si>
  <si>
    <t xml:space="preserve">MATA Trolley (Steel Wheel) </t>
  </si>
  <si>
    <t xml:space="preserve">MATA Trolley (Rubber Wheel) </t>
  </si>
  <si>
    <t>CAD Laptops with same system access and functionality as dispatch</t>
  </si>
  <si>
    <t>Other costs (Please provide description and cost break down)</t>
  </si>
  <si>
    <t xml:space="preserve">Integration (List all Systems and Equipment integrations required) </t>
  </si>
  <si>
    <t>MATA Supervisor Vehicles</t>
  </si>
  <si>
    <t>MATA Service Vehicles</t>
  </si>
  <si>
    <t xml:space="preserve">Installation - Fixed Route </t>
  </si>
  <si>
    <t>Installation - MATAPlus</t>
  </si>
  <si>
    <t xml:space="preserve">Installation - Trolley (Steel Wheel) </t>
  </si>
  <si>
    <t xml:space="preserve">Installation - Trolley (Rubber Wheel) </t>
  </si>
  <si>
    <t>Installation - Supervisor vehicles</t>
  </si>
  <si>
    <t>Installation - Service vehicles</t>
  </si>
  <si>
    <t>Provide description of Systems/Software/Application to be Hosted</t>
  </si>
  <si>
    <t>Installation - Transit Center(s)</t>
  </si>
  <si>
    <t xml:space="preserve">PLEASE NOTE THAT THE TERM “OPTIONAL” APPLIES TO MATA’S SELECTION OF THESE ITEMS AS OPTIONAL; THE PROPOSER MUST SUBMIT DETAILS AND COSTS FOR ALL OPTIONAL ITEMS. </t>
  </si>
  <si>
    <t xml:space="preserve">Passenger Information Display Systems - Optional </t>
  </si>
  <si>
    <t xml:space="preserve">Single Login </t>
  </si>
  <si>
    <t xml:space="preserve">Passenger Information Display Systems BRT Line - Optional </t>
  </si>
  <si>
    <t xml:space="preserve">BRT Line Vehicles </t>
  </si>
  <si>
    <t>Installation - BRT Line Vehicles</t>
  </si>
  <si>
    <t xml:space="preserve">Vehicle Health Monitoring - Optional </t>
  </si>
  <si>
    <t>Installation</t>
  </si>
  <si>
    <t xml:space="preserve">Transit Signal Priority API / Integration </t>
  </si>
  <si>
    <t xml:space="preserve">Pedestrian Warning System - Optional </t>
  </si>
  <si>
    <t xml:space="preserve">Pedestrian Warning System Implementation - Optional </t>
  </si>
  <si>
    <t xml:space="preserve">Vehicle Health Monitoring  Implementation - Optional </t>
  </si>
  <si>
    <t xml:space="preserve">MATA Service Vehicles Tablets - Optional </t>
  </si>
  <si>
    <t>CAD Tablets  with same system access and functionality as dispatch</t>
  </si>
  <si>
    <t>Pedestrian Warning System - Optional</t>
  </si>
  <si>
    <t xml:space="preserve">Yard Management System - Optional </t>
  </si>
  <si>
    <t xml:space="preserve">Yard Management System Implementation - Optional </t>
  </si>
  <si>
    <t xml:space="preserve">Proposer guarantees the equipment will be the same or compatible when implemented </t>
  </si>
  <si>
    <t xml:space="preserve">Instructions </t>
  </si>
  <si>
    <t xml:space="preserve">Passenger Information Display Systems &amp; Equipment </t>
  </si>
  <si>
    <t xml:space="preserve">Intelligent Transportation Solution System (Base &amp; Option Years) </t>
  </si>
  <si>
    <t xml:space="preserve">ITS System and Equipment Spare Parts Required </t>
  </si>
  <si>
    <t xml:space="preserve">Total Spare Part Inventory </t>
  </si>
  <si>
    <t xml:space="preserve">Acknowledgement of Price Schedule and Tabs </t>
  </si>
  <si>
    <t>The Proposer acknowledges review and completion of the following tab(s)/sheets(s) (Mark "X" to each tab).</t>
  </si>
  <si>
    <t xml:space="preserve">Tab/Description </t>
  </si>
  <si>
    <t>Price Schedule</t>
  </si>
  <si>
    <t xml:space="preserve">Mark "X" for acknowledgement </t>
  </si>
  <si>
    <t xml:space="preserve">List all spare parts recommended </t>
  </si>
  <si>
    <t xml:space="preserve">MATA Service Vehicle Tablets  Implementation - Optional </t>
  </si>
  <si>
    <t>The Proposer is required to  "SIGN AND DATE" the Price Schedule and each tab on the PDF format to be submitted.</t>
  </si>
  <si>
    <t>Installation  - PIDS</t>
  </si>
  <si>
    <t>The Proposer is responsibile for ensuring all calculations are accurate on each sheet (Formulas, Sub-totals, Summary Totals, Totals by Section etc.)</t>
  </si>
  <si>
    <t xml:space="preserve">If required additional "ROWS" may be inserted in tables to include additional line items. </t>
  </si>
  <si>
    <t>TAB 1</t>
  </si>
  <si>
    <t>TAB 2</t>
  </si>
  <si>
    <t>TAB 4</t>
  </si>
  <si>
    <t>TAB 5</t>
  </si>
  <si>
    <t>TAB 6</t>
  </si>
  <si>
    <t>TAB 8</t>
  </si>
  <si>
    <t>TAB 11</t>
  </si>
  <si>
    <t xml:space="preserve">All Implementation costs i.e. testing, installation etc. </t>
  </si>
  <si>
    <t xml:space="preserve">Price </t>
  </si>
  <si>
    <t>CAD tablet with same system access and functionality as dispatch</t>
  </si>
  <si>
    <t>Trolley Station PIDS - Madison Avenue Line</t>
  </si>
  <si>
    <t>Trolley Station PIDS - Riverfront Line</t>
  </si>
  <si>
    <t xml:space="preserve">Transit Center PIDS - Includes all  Implementation costs i.e. testing, installation etc. </t>
  </si>
  <si>
    <t xml:space="preserve">Bus Bay PIDS - Includes all  Implementation costs i.e. testing, installation etc. </t>
  </si>
  <si>
    <t xml:space="preserve">Trolley Station PIDS - Includes all  Implementation costs i.e. testing, installation etc. </t>
  </si>
  <si>
    <t>Price</t>
  </si>
  <si>
    <t xml:space="preserve">MATA may require additional equipment quantities to replace and or expand its current vehicle fleet, PIDS at various locations and future locations.  The Proposer shall provide complete pricing for individual systems/components/equipment.  </t>
  </si>
  <si>
    <t>Emergency Phone Tower with Built-in Surveillance - Optional</t>
  </si>
  <si>
    <t xml:space="preserve">MATA Transit Center PIDS </t>
  </si>
  <si>
    <t xml:space="preserve">MATA Bus Bay PIDS </t>
  </si>
  <si>
    <t>MATA Transit Center (EPTBS)</t>
  </si>
  <si>
    <t>BRT Shelters/platforms (EPTBS)</t>
  </si>
  <si>
    <t xml:space="preserve">BRT Transit Center Bus Bay PIDS </t>
  </si>
  <si>
    <t>BRT Transit Centers (EPTBS)</t>
  </si>
  <si>
    <t>Installation  - EPTBS</t>
  </si>
  <si>
    <t>Emergency Phone Tower with Built-in Surveillance Implementation - Optional</t>
  </si>
  <si>
    <t xml:space="preserve">BRT Transit Centers/Shelters/Platforms  PIDS - Includes all  Implementation costs i.e. testing, installation etc. </t>
  </si>
  <si>
    <t>Emergency Phone Tower with Built-in Surveillance</t>
  </si>
  <si>
    <t xml:space="preserve">Emergency Phone Tower with Built-in Surveillance - Includes all  Implementation costs i.e. testing, installation etc. </t>
  </si>
  <si>
    <t xml:space="preserve">ITS System Equipment Pricing Future Expansion </t>
  </si>
  <si>
    <t>Onboard Variable Message Signs</t>
  </si>
  <si>
    <t xml:space="preserve">Base and Option Years </t>
  </si>
  <si>
    <t xml:space="preserve">Base Years </t>
  </si>
  <si>
    <t>Base Total Only</t>
  </si>
  <si>
    <t xml:space="preserve">Option Total Only  </t>
  </si>
  <si>
    <t>Optional Years</t>
  </si>
  <si>
    <t xml:space="preserve">Hosting Services </t>
  </si>
  <si>
    <t xml:space="preserve">Signature and Date </t>
  </si>
  <si>
    <t xml:space="preserve">Equipment Warranty </t>
  </si>
  <si>
    <t>MATA Trolley Station PIDS - Main Street Line Only</t>
  </si>
  <si>
    <t xml:space="preserve">MATA Trolley (Madison Avenue and Riverfront line) </t>
  </si>
  <si>
    <t>Yr. 6 &amp; Yr. 7</t>
  </si>
  <si>
    <t>Yr. 8 &amp; Yr. 9</t>
  </si>
  <si>
    <t>Yr. 10 &amp; Yr. 11</t>
  </si>
  <si>
    <t xml:space="preserve">Years </t>
  </si>
  <si>
    <t>PIDS Trolley Stations/Platforms - Madison Avenue Line</t>
  </si>
  <si>
    <t>PIDS Trolley Stations/Platforms -  Riverfront Line</t>
  </si>
  <si>
    <t xml:space="preserve">Testing </t>
  </si>
  <si>
    <t xml:space="preserve">Vehicle Health Monitoring Equipment  - Optional </t>
  </si>
  <si>
    <t xml:space="preserve">MATAPlus Vans </t>
  </si>
  <si>
    <t>Warranty</t>
  </si>
  <si>
    <t xml:space="preserve">Software  Maintenance &amp; Technical Support </t>
  </si>
  <si>
    <t xml:space="preserve">Equipment  Maintenance &amp; Technical Support </t>
  </si>
  <si>
    <t>Fixed Route Vehicles</t>
  </si>
  <si>
    <t>Trolley Rubber Wheel Vehicle</t>
  </si>
  <si>
    <t xml:space="preserve">Pedestrian Warning System Equipment  - Optional </t>
  </si>
  <si>
    <t xml:space="preserve">Pedestrian Warning System Installation Cost - Optional </t>
  </si>
  <si>
    <t xml:space="preserve">Yard Management System  - Optional </t>
  </si>
  <si>
    <t xml:space="preserve">Yard Management System Installation Cost - Optional </t>
  </si>
  <si>
    <t>Yard Management System- Optional</t>
  </si>
  <si>
    <t xml:space="preserve">Vehicle Health Monitoring Equipment Spare Parts - Optional </t>
  </si>
  <si>
    <t xml:space="preserve">Pedestrian Warning System Equipment Spare Parts - Optional </t>
  </si>
  <si>
    <t xml:space="preserve">Yard Management System Equipment Spare Parts - Optional </t>
  </si>
  <si>
    <t>Integration with Exterior Vehicle Destination</t>
  </si>
  <si>
    <t>Integration with Fare Collection Equipment (Mobile Validator)</t>
  </si>
  <si>
    <t xml:space="preserve">Integration with Radio System </t>
  </si>
  <si>
    <t>Integration with Preteckt (Vehicle Predictive Maintenance)</t>
  </si>
  <si>
    <t>Transit Signal Priority Application Programming Interface</t>
  </si>
  <si>
    <t xml:space="preserve">On-board Single Sign-On </t>
  </si>
  <si>
    <t>Integration with Trapeze Software Suite for Scheduling</t>
  </si>
  <si>
    <t>Integration with Bulk Data Transfer via W-LAN</t>
  </si>
  <si>
    <t>Integration with Cellular Mobile Data Routers</t>
  </si>
  <si>
    <t xml:space="preserve">Design Reviews </t>
  </si>
  <si>
    <t xml:space="preserve">Full System Testing </t>
  </si>
  <si>
    <t xml:space="preserve">Software Maintenance &amp; Technical Support </t>
  </si>
  <si>
    <t xml:space="preserve">Software Licenses &amp; Applications / Software Maintenance &amp; Technical Support/ Hosting Services  </t>
  </si>
  <si>
    <t xml:space="preserve">Software Licenses &amp; Applications </t>
  </si>
  <si>
    <t xml:space="preserve">Optional Years Total </t>
  </si>
  <si>
    <t>Grand Total</t>
  </si>
  <si>
    <t>Base Total</t>
  </si>
  <si>
    <t xml:space="preserve">MATA Fixed-Route Equipment </t>
  </si>
  <si>
    <t xml:space="preserve">MATAPlus Equipment </t>
  </si>
  <si>
    <t xml:space="preserve">MATA Trolley (Steel Wheel) Equipment </t>
  </si>
  <si>
    <t xml:space="preserve">MATA Trolley (Rubber Wheel) Equipment </t>
  </si>
  <si>
    <t xml:space="preserve">MATA Supervisor Vehicles Equipment </t>
  </si>
  <si>
    <t>ITS System Implementation</t>
  </si>
  <si>
    <t xml:space="preserve">Sub-Total </t>
  </si>
  <si>
    <t xml:space="preserve"> ITS System and Onboard Equipment</t>
  </si>
  <si>
    <t xml:space="preserve">ITS System and Onboard Equipment Total </t>
  </si>
  <si>
    <t xml:space="preserve">ITS System Additional Equipment </t>
  </si>
  <si>
    <t xml:space="preserve">ITS System and Onboard Equipment </t>
  </si>
  <si>
    <t>TAB 3</t>
  </si>
  <si>
    <t>ITS System and Onboard Equipment</t>
  </si>
  <si>
    <t xml:space="preserve">ITS System and Onboard Equipment Maintenance &amp; Techcnical Support </t>
  </si>
  <si>
    <t xml:space="preserve">ITS System and Onboard Equipment Warranty </t>
  </si>
  <si>
    <t xml:space="preserve">Passenger Information Display System </t>
  </si>
  <si>
    <t xml:space="preserve">Passenger Information Display System &amp; Equipment </t>
  </si>
  <si>
    <t>ITS System and Onboard Equipment Installation</t>
  </si>
  <si>
    <t>Passenger Information Display System &amp; Equipment Installation</t>
  </si>
  <si>
    <t xml:space="preserve">Passenger Information Display System &amp; Equipment Maintenance &amp; Techcnical Support </t>
  </si>
  <si>
    <t xml:space="preserve">TAB 3 </t>
  </si>
  <si>
    <t xml:space="preserve">Passenger Information Display System &amp; Equipment Warranty </t>
  </si>
  <si>
    <t>Intergrations / Application Programming Interfaces</t>
  </si>
  <si>
    <t xml:space="preserve">ITS System Equipment Spare Parts </t>
  </si>
  <si>
    <t>ITS System Equipment Spare Parts</t>
  </si>
  <si>
    <t>Sub-Total</t>
  </si>
  <si>
    <t xml:space="preserve">MATA Service Vehicles Tablets - Optional (Base &amp; Option Years) </t>
  </si>
  <si>
    <t>MATA Service Vehicles Tablets</t>
  </si>
  <si>
    <t xml:space="preserve">Maintenance &amp; Technical Support / Warranty / Hosting </t>
  </si>
  <si>
    <t>MATA Service Vehicle Tablets  Implementation</t>
  </si>
  <si>
    <t xml:space="preserve">Intelligent Transportation Solution System - Optional Systems and Equipment (Base &amp; Option Years) </t>
  </si>
  <si>
    <t>Transit Centers Emergency Phone Tower with Built-in Surveillance - Optional</t>
  </si>
  <si>
    <t xml:space="preserve">Transit Centers Emergency Phone Tower with Built-in Surveillance - Optional (Base &amp; Option Years) </t>
  </si>
  <si>
    <t xml:space="preserve">Emergency Phone Tower with Built-in Surveillance Implementation </t>
  </si>
  <si>
    <t>Transit Centers Emergency Phone Tower with Built-in Surveillance</t>
  </si>
  <si>
    <t xml:space="preserve">TAB 7 </t>
  </si>
  <si>
    <t xml:space="preserve">Vehicle Health Monitoring - Optional (Base &amp; Option Years) </t>
  </si>
  <si>
    <t xml:space="preserve">Software Licenses &amp; Applications - Optional </t>
  </si>
  <si>
    <t>Vehicle Health Monitoring Equipment</t>
  </si>
  <si>
    <t xml:space="preserve">Vehicle Health Monitoring Installation - Optional </t>
  </si>
  <si>
    <t xml:space="preserve">Vehicle Health Monitoring Installation </t>
  </si>
  <si>
    <t>Vehicle Health Monitoring  Implementation</t>
  </si>
  <si>
    <t>Vehicle Health Monitoring Equipment Spare Parts</t>
  </si>
  <si>
    <t>TAB 9</t>
  </si>
  <si>
    <t xml:space="preserve">Pedestrian Warning System - Optional  (Base &amp; Option Years) </t>
  </si>
  <si>
    <t>Pedestrian Warning System Equipment</t>
  </si>
  <si>
    <t xml:space="preserve">Pedestrian Warning System Installation </t>
  </si>
  <si>
    <t>Pedestrian Warning System  Implementation</t>
  </si>
  <si>
    <t>Pedestrian Warning System Equipment Spare Parts</t>
  </si>
  <si>
    <t xml:space="preserve">Yard Management System  - Optional  (Base &amp; Option Years) </t>
  </si>
  <si>
    <t>Yard Management System  Equipment</t>
  </si>
  <si>
    <t xml:space="preserve">Yard Management System  Installation </t>
  </si>
  <si>
    <t>Yard Management System   Implementation</t>
  </si>
  <si>
    <t>Yard Management System  Equipment Spare Parts</t>
  </si>
  <si>
    <t>TAB 10</t>
  </si>
  <si>
    <t xml:space="preserve">Pedestrian Warning System- Optional </t>
  </si>
  <si>
    <t xml:space="preserve">Sub-Total Spare Part Inventory </t>
  </si>
  <si>
    <t xml:space="preserve">Sub-Total  Spare Part Inventory </t>
  </si>
  <si>
    <t>Passenger Information Display Systems</t>
  </si>
  <si>
    <t xml:space="preserve">Grand Total </t>
  </si>
  <si>
    <t xml:space="preserve">Future Systems ITS System and Equipment - Optional </t>
  </si>
  <si>
    <t xml:space="preserve">TAB 12 </t>
  </si>
  <si>
    <t>Future Bus Rapid Transit Line/Passenger information Display Systems/Emergency Phone Tower with Built-in Surveillance  - Optional</t>
  </si>
  <si>
    <t xml:space="preserve">BRT Line Vehicles- Optional </t>
  </si>
  <si>
    <t>BRT Shelters/Platforms PIDS</t>
  </si>
  <si>
    <t>BRT Transit Centers PIDS</t>
  </si>
  <si>
    <t>Passenger Information Display Systems BRT Line</t>
  </si>
  <si>
    <t>Emergency Phone Tower with Built-in Surveillance BRT Line - Optional</t>
  </si>
  <si>
    <t>Emergency Phone Tower with Built-in Surveillance BRT Line</t>
  </si>
  <si>
    <t xml:space="preserve">Bus Rapid Transit Line/Passenger information Display Systems/Emergency Phone Tower with Built-in Surveillance Implementation - Optional </t>
  </si>
  <si>
    <t xml:space="preserve">Bus Rapid Transit Line/Passenger information Display Systems/Emergency Phone Tower with Built-in Surveillance Equipment Maintenance &amp; Technical Support  - Optional </t>
  </si>
  <si>
    <t xml:space="preserve">Bus Rapid Transit Line/Passenger information Display Systems/Emergency Phone Tower with Built-in Surveillance Warranty  - Optional </t>
  </si>
  <si>
    <t xml:space="preserve">Summary Future MATA Trolley and PIDS Trolley Stations/Platforms - Optional </t>
  </si>
  <si>
    <t xml:space="preserve">Trolley (Steel Wheel) Equipment - Optional </t>
  </si>
  <si>
    <t xml:space="preserve">Trolley Lines/Stations/Platforms Installation - Optional </t>
  </si>
  <si>
    <t xml:space="preserve">Trolley Lines/Stations/Platforms Equipment Maintenance &amp; Technical Support  - Optional </t>
  </si>
  <si>
    <t xml:space="preserve">Trolley Lines/Stations/Platforms Equipment Warranty  - Optional </t>
  </si>
  <si>
    <t xml:space="preserve">Trolley and PIDS Trolley Stations/Platforms Implementation - Optional </t>
  </si>
  <si>
    <t xml:space="preserve">Trolley Lines/Stations/Platforms/Passenger Information Display Systems Spare Parts - Optional </t>
  </si>
  <si>
    <t>Trolley (Steel Wheel) Equipment</t>
  </si>
  <si>
    <t xml:space="preserve">Trolley Lines/Stations/Platforms Installation </t>
  </si>
  <si>
    <t>Trolley Lines/Stations/Platforms Equipment Maintenance &amp; Technical Support</t>
  </si>
  <si>
    <t xml:space="preserve">Trolley Lines/Stations/Platforms Equipment Warranty </t>
  </si>
  <si>
    <t>Trolley and PIDS Trolley Stations/Platforms Implementation</t>
  </si>
  <si>
    <t>Trolley Lines/Stations/Platforms/Passenger Information Display Systems Spare Parts</t>
  </si>
  <si>
    <t>BRT Line Vehicles</t>
  </si>
  <si>
    <t xml:space="preserve">Emergency Phone Tower with Built-in Surveillance BRT Line </t>
  </si>
  <si>
    <t>Bus Rapid Transit Line/Passenger information Display Systems/Emergency Phone Tower with Built-in Surveillance Equipment Maintenance &amp; Technical Support</t>
  </si>
  <si>
    <t xml:space="preserve">Bus Rapid Transit Line/Passenger information Display Systems/Emergency Phone Tower with Built-in Surveillance Warranty </t>
  </si>
  <si>
    <t xml:space="preserve">Bus Rapid Transit Line/Passenger information Display Systems/Emergency Phone Tower with Built-in Surveillance Spare Parts- Optional </t>
  </si>
  <si>
    <t>Bus Rapid Transit Line/Passenger information Display Systems/Emergency Phone Tower with Built-in Surveillance Implementation</t>
  </si>
  <si>
    <t>Bus Rapid Transit Line/Passenger information Display Systems/Emergency Phone Tower with Built-in Surveillance Spare Parts</t>
  </si>
  <si>
    <t>Summary Future BRT Line  and PIDS  Stations/Shelters/Platforms - Optional</t>
  </si>
  <si>
    <t xml:space="preserve">Tab1 - Software Licenses &amp; Applications / Software Maintenance &amp; Technical Support/ Hosting Services    </t>
  </si>
  <si>
    <t>Tab 2 -  ITS System and Onboard Equipment</t>
  </si>
  <si>
    <t xml:space="preserve">Passenger Information Display System &amp; Equipment Installation </t>
  </si>
  <si>
    <t xml:space="preserve">Tab 3 - Passenger Information Display Systems </t>
  </si>
  <si>
    <t xml:space="preserve">Tab 4 - Intergration and Implementation Cost </t>
  </si>
  <si>
    <t xml:space="preserve">Tab 5 - ITS System Equipment Spare Parts </t>
  </si>
  <si>
    <t xml:space="preserve">Tab 6 - MATA Service Vehicles Tablets - Optional </t>
  </si>
  <si>
    <t>Tab 7 - Transit Centers Emergency Phone Tower with Built-in Surveillance - Optional</t>
  </si>
  <si>
    <t xml:space="preserve">Tab 8 - Vehicle Health Monitoring - Optional </t>
  </si>
  <si>
    <t xml:space="preserve">Tab 9 - Pedestrian Warning System - Optional </t>
  </si>
  <si>
    <t xml:space="preserve">Tab 10 - Yard Management System - Optional </t>
  </si>
  <si>
    <t>Tab 11 - Future MATA Trolley Lines/Stations/Platforms/Passenger Information Display Systems - Optional</t>
  </si>
  <si>
    <t>Tab 12 - Future Bus Rapid Transit Line/Passenger information Display Systems/Emergency Phone Tower with Built-in Surveillance  - Optional</t>
  </si>
  <si>
    <t xml:space="preserve">Tab 13 - ITS System Equipment Pricing Future Expansion </t>
  </si>
  <si>
    <t>Reference TAB(s)</t>
  </si>
  <si>
    <t xml:space="preserve">Reference TAB(s) </t>
  </si>
  <si>
    <t>Provide description of Software Licenses/Applications to be Hosted</t>
  </si>
  <si>
    <t xml:space="preserve">Equipment Maintenance &amp; Technical Support </t>
  </si>
  <si>
    <t xml:space="preserve">Integration and Implementation Cost </t>
  </si>
  <si>
    <t>Integrations / Application Programming Interfaces</t>
  </si>
  <si>
    <t>Integration with Interactive voice response (Real-time vehicle location)</t>
  </si>
  <si>
    <t>List other Integrations and Application Programming Interfaces. (Please provide description and cost break down)</t>
  </si>
  <si>
    <t>Fixed-Route/BRT Vehicle</t>
  </si>
  <si>
    <t>Future Reopening MATA Trolley Lines/Stations/Platforms/Passenger Information Display Systems - Optional</t>
  </si>
  <si>
    <t xml:space="preserve">Proposer guarantees the pricing will be valid for 5 years for any future implementations </t>
  </si>
  <si>
    <t xml:space="preserve">RFP 21-05 Intelligent Transportation Solution System </t>
  </si>
  <si>
    <t xml:space="preserve"> ITS System and Onboard Equipment On-Site Technical Support - Optional</t>
  </si>
  <si>
    <t>Passenger Information Display Systems On-Site Technical Support -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</si>
</sst>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Arial"/>
      <family val="2"/>
    </font>
    <font>
      <sz val="8"/>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b/>
      <u/>
      <sz val="11"/>
      <color theme="1"/>
      <name val="Calibri"/>
      <family val="2"/>
      <scheme val="minor"/>
    </font>
    <font>
      <u/>
      <sz val="11"/>
      <color theme="1"/>
      <name val="Calibri"/>
      <family val="2"/>
      <scheme val="minor"/>
    </font>
    <font>
      <b/>
      <u/>
      <sz val="10"/>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1" tint="0.249977111117893"/>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5"/>
        <bgColor indexed="64"/>
      </patternFill>
    </fill>
    <fill>
      <patternFill patternType="solid">
        <fgColor theme="9" tint="0.39997558519241921"/>
        <bgColor indexed="64"/>
      </patternFill>
    </fill>
    <fill>
      <patternFill patternType="solid">
        <fgColor theme="8"/>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1" tint="0.14999847407452621"/>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408">
    <xf numFmtId="0" fontId="0" fillId="0" borderId="0" xfId="0"/>
    <xf numFmtId="0" fontId="1" fillId="0" borderId="0" xfId="0" applyFont="1"/>
    <xf numFmtId="0" fontId="0" fillId="0" borderId="0" xfId="0" applyBorder="1"/>
    <xf numFmtId="0" fontId="1" fillId="0" borderId="0" xfId="0" applyFont="1" applyBorder="1" applyAlignment="1"/>
    <xf numFmtId="0" fontId="0" fillId="0" borderId="0" xfId="0" applyFont="1" applyBorder="1"/>
    <xf numFmtId="44" fontId="3" fillId="0" borderId="0" xfId="0" applyNumberFormat="1" applyFont="1" applyFill="1" applyBorder="1" applyAlignment="1">
      <alignment horizontal="center"/>
    </xf>
    <xf numFmtId="0" fontId="3" fillId="0" borderId="0" xfId="0" applyFont="1" applyFill="1" applyBorder="1" applyAlignment="1">
      <alignment horizontal="center"/>
    </xf>
    <xf numFmtId="0" fontId="0" fillId="0" borderId="0" xfId="0" applyAlignment="1">
      <alignment horizontal="left" indent="3"/>
    </xf>
    <xf numFmtId="0" fontId="0" fillId="0" borderId="0" xfId="0" applyFill="1" applyBorder="1"/>
    <xf numFmtId="0" fontId="4" fillId="0" borderId="0" xfId="0" applyFont="1"/>
    <xf numFmtId="0" fontId="4" fillId="0" borderId="0" xfId="0" applyFont="1" applyAlignment="1">
      <alignment horizontal="center" wrapText="1"/>
    </xf>
    <xf numFmtId="0" fontId="5" fillId="0" borderId="0" xfId="0" applyFont="1"/>
    <xf numFmtId="0" fontId="5" fillId="0" borderId="0" xfId="0" applyFont="1" applyAlignment="1">
      <alignment horizontal="center" wrapText="1"/>
    </xf>
    <xf numFmtId="0" fontId="4" fillId="0" borderId="0" xfId="0" applyFont="1" applyBorder="1" applyAlignment="1">
      <alignment wrapText="1"/>
    </xf>
    <xf numFmtId="0" fontId="0" fillId="0" borderId="0" xfId="0" applyFont="1"/>
    <xf numFmtId="44" fontId="5" fillId="0" borderId="1" xfId="0" applyNumberFormat="1" applyFont="1" applyBorder="1" applyAlignment="1">
      <alignment horizontal="center"/>
    </xf>
    <xf numFmtId="44" fontId="5" fillId="0" borderId="1" xfId="0" applyNumberFormat="1" applyFont="1" applyFill="1" applyBorder="1" applyAlignment="1">
      <alignment horizontal="center"/>
    </xf>
    <xf numFmtId="0" fontId="0" fillId="0" borderId="0" xfId="0" applyFont="1" applyFill="1" applyBorder="1"/>
    <xf numFmtId="0" fontId="7" fillId="0" borderId="0" xfId="0" applyFont="1" applyBorder="1" applyAlignment="1">
      <alignment horizontal="center"/>
    </xf>
    <xf numFmtId="0" fontId="5" fillId="0" borderId="0" xfId="0" applyFont="1" applyAlignment="1"/>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5" fillId="0" borderId="1" xfId="0" applyFont="1" applyBorder="1"/>
    <xf numFmtId="0" fontId="7" fillId="0" borderId="9" xfId="0" applyFont="1" applyBorder="1" applyAlignment="1">
      <alignment horizontal="center"/>
    </xf>
    <xf numFmtId="0" fontId="5" fillId="0" borderId="1" xfId="0" applyFont="1" applyBorder="1" applyAlignment="1">
      <alignment horizontal="center"/>
    </xf>
    <xf numFmtId="0" fontId="5" fillId="0" borderId="19" xfId="0" applyFont="1" applyBorder="1" applyAlignment="1">
      <alignment horizontal="center"/>
    </xf>
    <xf numFmtId="0" fontId="4" fillId="0" borderId="48" xfId="0" applyFont="1" applyBorder="1" applyAlignment="1">
      <alignment wrapText="1"/>
    </xf>
    <xf numFmtId="0" fontId="4" fillId="0" borderId="48" xfId="0" applyFont="1" applyBorder="1"/>
    <xf numFmtId="0" fontId="3" fillId="0" borderId="1" xfId="0" applyFont="1" applyBorder="1" applyAlignment="1">
      <alignment horizontal="center" vertical="center" wrapText="1"/>
    </xf>
    <xf numFmtId="0" fontId="7" fillId="0" borderId="9" xfId="0" applyFont="1" applyBorder="1" applyAlignment="1">
      <alignment horizontal="center"/>
    </xf>
    <xf numFmtId="0" fontId="7" fillId="0" borderId="0" xfId="0" applyFont="1" applyFill="1" applyBorder="1" applyAlignment="1">
      <alignment horizontal="center" vertical="center" wrapText="1"/>
    </xf>
    <xf numFmtId="0" fontId="7" fillId="0" borderId="19" xfId="0" applyFont="1" applyBorder="1" applyAlignment="1">
      <alignment horizontal="center"/>
    </xf>
    <xf numFmtId="0" fontId="7" fillId="0" borderId="19" xfId="0" applyFont="1" applyBorder="1" applyAlignment="1">
      <alignment horizontal="center"/>
    </xf>
    <xf numFmtId="0" fontId="3" fillId="0" borderId="0" xfId="0" applyFont="1" applyBorder="1" applyAlignment="1">
      <alignment horizontal="left"/>
    </xf>
    <xf numFmtId="44" fontId="0" fillId="0" borderId="0" xfId="0" applyNumberFormat="1" applyFont="1" applyBorder="1" applyAlignment="1">
      <alignment horizontal="center"/>
    </xf>
    <xf numFmtId="0" fontId="0" fillId="0" borderId="0" xfId="0" applyFont="1" applyBorder="1" applyAlignment="1">
      <alignment horizontal="center"/>
    </xf>
    <xf numFmtId="0" fontId="3" fillId="0" borderId="0" xfId="0" applyFont="1" applyFill="1" applyBorder="1" applyAlignment="1">
      <alignment horizontal="left"/>
    </xf>
    <xf numFmtId="44" fontId="3" fillId="0" borderId="0" xfId="0" applyNumberFormat="1" applyFont="1" applyFill="1" applyBorder="1" applyAlignment="1"/>
    <xf numFmtId="0" fontId="3" fillId="0" borderId="0" xfId="0" applyFont="1" applyFill="1" applyBorder="1" applyAlignment="1"/>
    <xf numFmtId="0" fontId="0" fillId="0" borderId="48" xfId="0" applyBorder="1"/>
    <xf numFmtId="164" fontId="5" fillId="6" borderId="1" xfId="0" applyNumberFormat="1" applyFont="1" applyFill="1" applyBorder="1" applyAlignment="1">
      <alignment horizontal="center" wrapText="1"/>
    </xf>
    <xf numFmtId="0" fontId="5" fillId="0" borderId="0" xfId="0" applyFont="1" applyAlignment="1">
      <alignment horizontal="center" wrapText="1"/>
    </xf>
    <xf numFmtId="164" fontId="3" fillId="0" borderId="0" xfId="0" applyNumberFormat="1" applyFont="1" applyFill="1" applyBorder="1" applyAlignment="1">
      <alignment horizontal="center"/>
    </xf>
    <xf numFmtId="0" fontId="0" fillId="0" borderId="0" xfId="0" applyFont="1" applyFill="1" applyBorder="1" applyAlignment="1">
      <alignment horizontal="left"/>
    </xf>
    <xf numFmtId="44" fontId="0" fillId="0" borderId="0" xfId="0" applyNumberFormat="1" applyFont="1" applyFill="1" applyBorder="1" applyAlignment="1">
      <alignment horizontal="center"/>
    </xf>
    <xf numFmtId="0" fontId="0" fillId="0" borderId="0" xfId="0" applyFont="1" applyFill="1" applyBorder="1" applyAlignment="1">
      <alignment horizontal="center"/>
    </xf>
    <xf numFmtId="0" fontId="3" fillId="0" borderId="0" xfId="0" applyFont="1" applyFill="1" applyBorder="1" applyAlignment="1">
      <alignment horizontal="left" wrapText="1"/>
    </xf>
    <xf numFmtId="0" fontId="0" fillId="0" borderId="0" xfId="0" applyFill="1"/>
    <xf numFmtId="164" fontId="5" fillId="0" borderId="0" xfId="0" applyNumberFormat="1" applyFont="1" applyBorder="1" applyAlignment="1">
      <alignment horizontal="center" wrapText="1"/>
    </xf>
    <xf numFmtId="164" fontId="5" fillId="0" borderId="0" xfId="0" applyNumberFormat="1" applyFont="1" applyBorder="1" applyAlignment="1">
      <alignment horizontal="center"/>
    </xf>
    <xf numFmtId="164" fontId="5" fillId="0" borderId="0" xfId="0" applyNumberFormat="1" applyFont="1" applyFill="1" applyBorder="1" applyAlignment="1">
      <alignment horizontal="center" wrapText="1"/>
    </xf>
    <xf numFmtId="164" fontId="5"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7" fillId="0" borderId="1" xfId="0" applyFont="1" applyBorder="1" applyAlignment="1">
      <alignment horizontal="center" vertical="center" wrapText="1"/>
    </xf>
    <xf numFmtId="0" fontId="8" fillId="0" borderId="0" xfId="0" applyFont="1" applyFill="1" applyBorder="1" applyAlignment="1">
      <alignment horizontal="center" wrapText="1"/>
    </xf>
    <xf numFmtId="164" fontId="7" fillId="0" borderId="0" xfId="0" applyNumberFormat="1" applyFont="1" applyFill="1" applyBorder="1" applyAlignment="1">
      <alignment horizontal="center" wrapText="1"/>
    </xf>
    <xf numFmtId="0" fontId="4" fillId="0" borderId="0" xfId="0" applyFont="1" applyBorder="1"/>
    <xf numFmtId="0" fontId="0" fillId="0" borderId="0" xfId="0" applyFont="1" applyBorder="1" applyAlignment="1"/>
    <xf numFmtId="0" fontId="0" fillId="0" borderId="48" xfId="0" applyFont="1" applyBorder="1" applyAlignment="1"/>
    <xf numFmtId="0" fontId="5" fillId="0" borderId="32" xfId="0" applyFont="1" applyBorder="1"/>
    <xf numFmtId="0" fontId="3" fillId="0" borderId="0" xfId="0" applyFont="1" applyAlignment="1">
      <alignment horizontal="center" vertical="center"/>
    </xf>
    <xf numFmtId="0" fontId="5"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left" vertical="center" wrapText="1"/>
    </xf>
    <xf numFmtId="0" fontId="0" fillId="0" borderId="0" xfId="0" applyFont="1" applyBorder="1" applyAlignment="1" applyProtection="1">
      <alignment horizontal="center"/>
      <protection locked="0"/>
    </xf>
    <xf numFmtId="14" fontId="0" fillId="0" borderId="0" xfId="0" applyNumberFormat="1" applyFont="1" applyBorder="1" applyAlignment="1" applyProtection="1">
      <alignment horizontal="center" wrapText="1"/>
      <protection locked="0"/>
    </xf>
    <xf numFmtId="0" fontId="7" fillId="5" borderId="32" xfId="0" applyFont="1" applyFill="1" applyBorder="1" applyAlignment="1"/>
    <xf numFmtId="0" fontId="7" fillId="0" borderId="0" xfId="0" applyFont="1" applyFill="1" applyBorder="1" applyAlignment="1">
      <alignment horizontal="left"/>
    </xf>
    <xf numFmtId="44" fontId="5" fillId="0" borderId="28" xfId="0" applyNumberFormat="1" applyFont="1" applyBorder="1" applyAlignment="1">
      <alignment horizontal="center"/>
    </xf>
    <xf numFmtId="44" fontId="5" fillId="0" borderId="9" xfId="0" applyNumberFormat="1" applyFont="1" applyBorder="1" applyAlignment="1">
      <alignment horizontal="center" wrapText="1"/>
    </xf>
    <xf numFmtId="44" fontId="5" fillId="0" borderId="1" xfId="0" applyNumberFormat="1" applyFont="1" applyBorder="1" applyAlignment="1">
      <alignment horizontal="center" wrapText="1"/>
    </xf>
    <xf numFmtId="44" fontId="7" fillId="0" borderId="2" xfId="0" applyNumberFormat="1" applyFont="1" applyBorder="1" applyAlignment="1">
      <alignment horizontal="center" wrapText="1"/>
    </xf>
    <xf numFmtId="44" fontId="7" fillId="2" borderId="15" xfId="0" applyNumberFormat="1" applyFont="1" applyFill="1" applyBorder="1" applyAlignment="1">
      <alignment horizontal="center" wrapText="1"/>
    </xf>
    <xf numFmtId="44" fontId="7" fillId="2" borderId="16" xfId="0" applyNumberFormat="1" applyFont="1" applyFill="1" applyBorder="1" applyAlignment="1">
      <alignment horizontal="center" wrapText="1"/>
    </xf>
    <xf numFmtId="44" fontId="7" fillId="2" borderId="49" xfId="0" applyNumberFormat="1" applyFont="1" applyFill="1" applyBorder="1" applyAlignment="1">
      <alignment horizontal="center" wrapText="1"/>
    </xf>
    <xf numFmtId="44" fontId="7" fillId="0" borderId="12" xfId="0" applyNumberFormat="1" applyFont="1" applyBorder="1" applyAlignment="1">
      <alignment horizontal="center"/>
    </xf>
    <xf numFmtId="44" fontId="7" fillId="0" borderId="52" xfId="0" applyNumberFormat="1" applyFont="1" applyBorder="1" applyAlignment="1">
      <alignment horizontal="center"/>
    </xf>
    <xf numFmtId="44" fontId="7" fillId="2" borderId="17" xfId="0" applyNumberFormat="1" applyFont="1" applyFill="1" applyBorder="1" applyAlignment="1">
      <alignment horizontal="center"/>
    </xf>
    <xf numFmtId="44" fontId="7" fillId="2" borderId="53" xfId="0" applyNumberFormat="1" applyFont="1" applyFill="1" applyBorder="1" applyAlignment="1">
      <alignment horizontal="center"/>
    </xf>
    <xf numFmtId="44" fontId="5" fillId="6" borderId="9" xfId="0" applyNumberFormat="1" applyFont="1" applyFill="1" applyBorder="1" applyAlignment="1">
      <alignment horizontal="center" wrapText="1"/>
    </xf>
    <xf numFmtId="44" fontId="5" fillId="6" borderId="1" xfId="0" applyNumberFormat="1" applyFont="1" applyFill="1" applyBorder="1" applyAlignment="1">
      <alignment horizontal="center" wrapText="1"/>
    </xf>
    <xf numFmtId="44" fontId="7" fillId="6" borderId="2" xfId="0" applyNumberFormat="1" applyFont="1" applyFill="1" applyBorder="1" applyAlignment="1">
      <alignment horizontal="center" wrapText="1"/>
    </xf>
    <xf numFmtId="44" fontId="5" fillId="6" borderId="1" xfId="0" applyNumberFormat="1" applyFont="1" applyFill="1" applyBorder="1" applyAlignment="1">
      <alignment horizontal="center"/>
    </xf>
    <xf numFmtId="44" fontId="7" fillId="6" borderId="12" xfId="0" applyNumberFormat="1" applyFont="1" applyFill="1" applyBorder="1" applyAlignment="1">
      <alignment horizontal="center"/>
    </xf>
    <xf numFmtId="44" fontId="7" fillId="6" borderId="52" xfId="0" applyNumberFormat="1" applyFont="1" applyFill="1" applyBorder="1" applyAlignment="1">
      <alignment horizontal="center"/>
    </xf>
    <xf numFmtId="44" fontId="5" fillId="0" borderId="9" xfId="0" applyNumberFormat="1" applyFont="1" applyFill="1" applyBorder="1" applyAlignment="1">
      <alignment horizontal="center" wrapText="1"/>
    </xf>
    <xf numFmtId="44" fontId="5" fillId="0" borderId="1" xfId="0" applyNumberFormat="1" applyFont="1" applyFill="1" applyBorder="1" applyAlignment="1">
      <alignment horizontal="center" wrapText="1"/>
    </xf>
    <xf numFmtId="44" fontId="5" fillId="8" borderId="9" xfId="0" applyNumberFormat="1" applyFont="1" applyFill="1" applyBorder="1" applyAlignment="1">
      <alignment horizontal="center" wrapText="1"/>
    </xf>
    <xf numFmtId="44" fontId="7" fillId="4" borderId="1" xfId="0" applyNumberFormat="1" applyFont="1" applyFill="1" applyBorder="1" applyAlignment="1">
      <alignment horizontal="center" wrapText="1"/>
    </xf>
    <xf numFmtId="44" fontId="7" fillId="4" borderId="1" xfId="0" applyNumberFormat="1" applyFont="1" applyFill="1" applyBorder="1" applyAlignment="1">
      <alignment horizontal="center"/>
    </xf>
    <xf numFmtId="0" fontId="3" fillId="0" borderId="0" xfId="0" applyFont="1" applyBorder="1" applyAlignment="1">
      <alignment horizontal="left" wrapText="1"/>
    </xf>
    <xf numFmtId="44" fontId="3" fillId="0" borderId="0" xfId="0" applyNumberFormat="1" applyFont="1" applyBorder="1" applyAlignment="1">
      <alignment horizontal="left" wrapText="1"/>
    </xf>
    <xf numFmtId="44" fontId="3" fillId="0" borderId="0" xfId="0" applyNumberFormat="1" applyFont="1" applyFill="1" applyBorder="1" applyAlignment="1">
      <alignment horizontal="left"/>
    </xf>
    <xf numFmtId="44" fontId="3" fillId="4" borderId="16" xfId="0" applyNumberFormat="1" applyFont="1" applyFill="1" applyBorder="1" applyAlignment="1"/>
    <xf numFmtId="44" fontId="5" fillId="0" borderId="33" xfId="0" applyNumberFormat="1" applyFont="1" applyBorder="1" applyAlignment="1">
      <alignment horizontal="center" wrapText="1"/>
    </xf>
    <xf numFmtId="44" fontId="5" fillId="0" borderId="28" xfId="0" applyNumberFormat="1" applyFont="1" applyBorder="1" applyAlignment="1">
      <alignment horizontal="center" wrapText="1"/>
    </xf>
    <xf numFmtId="44" fontId="7" fillId="0" borderId="44" xfId="0" applyNumberFormat="1" applyFont="1" applyBorder="1" applyAlignment="1">
      <alignment horizontal="center" wrapText="1"/>
    </xf>
    <xf numFmtId="44" fontId="7" fillId="0" borderId="37" xfId="0" applyNumberFormat="1" applyFont="1" applyBorder="1" applyAlignment="1">
      <alignment horizontal="center"/>
    </xf>
    <xf numFmtId="44" fontId="7" fillId="0" borderId="55" xfId="0" applyNumberFormat="1" applyFont="1" applyBorder="1" applyAlignment="1">
      <alignment horizontal="center"/>
    </xf>
    <xf numFmtId="44" fontId="7" fillId="4" borderId="30" xfId="0" applyNumberFormat="1" applyFont="1" applyFill="1" applyBorder="1" applyAlignment="1">
      <alignment horizontal="center" wrapText="1"/>
    </xf>
    <xf numFmtId="44" fontId="7" fillId="4" borderId="31" xfId="0" applyNumberFormat="1" applyFont="1" applyFill="1" applyBorder="1" applyAlignment="1">
      <alignment horizontal="center"/>
    </xf>
    <xf numFmtId="0" fontId="0" fillId="0" borderId="48" xfId="0" applyFont="1" applyBorder="1"/>
    <xf numFmtId="0" fontId="3" fillId="0" borderId="0" xfId="0" applyFont="1" applyBorder="1" applyAlignment="1">
      <alignment vertical="center" wrapText="1"/>
    </xf>
    <xf numFmtId="164" fontId="3" fillId="15" borderId="16" xfId="0" applyNumberFormat="1" applyFont="1" applyFill="1" applyBorder="1" applyAlignment="1">
      <alignment horizontal="left"/>
    </xf>
    <xf numFmtId="44" fontId="5" fillId="0" borderId="1" xfId="0" applyNumberFormat="1" applyFont="1" applyBorder="1" applyAlignment="1">
      <alignment wrapText="1"/>
    </xf>
    <xf numFmtId="0" fontId="0" fillId="0" borderId="0" xfId="0" applyFont="1" applyAlignment="1">
      <alignment horizontal="left"/>
    </xf>
    <xf numFmtId="44" fontId="7" fillId="0" borderId="12" xfId="0" applyNumberFormat="1" applyFont="1" applyBorder="1" applyAlignment="1">
      <alignment wrapText="1"/>
    </xf>
    <xf numFmtId="44" fontId="5" fillId="0" borderId="1" xfId="0" applyNumberFormat="1" applyFont="1" applyFill="1" applyBorder="1" applyAlignment="1">
      <alignment wrapText="1"/>
    </xf>
    <xf numFmtId="44" fontId="5" fillId="0" borderId="28" xfId="0" applyNumberFormat="1" applyFont="1" applyFill="1" applyBorder="1" applyAlignment="1">
      <alignment wrapText="1"/>
    </xf>
    <xf numFmtId="44" fontId="5" fillId="0" borderId="28" xfId="0" applyNumberFormat="1" applyFont="1" applyBorder="1" applyAlignment="1">
      <alignment wrapText="1"/>
    </xf>
    <xf numFmtId="44" fontId="3" fillId="4" borderId="17" xfId="0" applyNumberFormat="1" applyFont="1" applyFill="1" applyBorder="1" applyAlignment="1"/>
    <xf numFmtId="164" fontId="5" fillId="6" borderId="28" xfId="0" applyNumberFormat="1" applyFont="1" applyFill="1" applyBorder="1" applyAlignment="1">
      <alignment horizontal="center" wrapText="1"/>
    </xf>
    <xf numFmtId="0" fontId="10" fillId="0" borderId="0" xfId="0" applyFont="1"/>
    <xf numFmtId="0" fontId="7" fillId="5" borderId="20" xfId="0" applyFont="1" applyFill="1" applyBorder="1" applyAlignment="1"/>
    <xf numFmtId="0" fontId="7" fillId="5" borderId="0" xfId="0" applyFont="1" applyFill="1" applyBorder="1" applyAlignment="1"/>
    <xf numFmtId="0" fontId="0" fillId="0" borderId="1" xfId="0" applyBorder="1" applyAlignment="1">
      <alignment horizontal="center"/>
    </xf>
    <xf numFmtId="0" fontId="7" fillId="0" borderId="19" xfId="0" applyFont="1" applyBorder="1" applyAlignment="1">
      <alignment horizontal="center"/>
    </xf>
    <xf numFmtId="0" fontId="0" fillId="0" borderId="0" xfId="0" applyFont="1" applyBorder="1" applyAlignment="1">
      <alignment horizontal="center"/>
    </xf>
    <xf numFmtId="0" fontId="9" fillId="0" borderId="0" xfId="0" applyFont="1" applyFill="1" applyBorder="1" applyAlignment="1">
      <alignment horizontal="left" wrapText="1"/>
    </xf>
    <xf numFmtId="44" fontId="5" fillId="0" borderId="1" xfId="0" applyNumberFormat="1" applyFont="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center" vertical="center"/>
    </xf>
    <xf numFmtId="44" fontId="5" fillId="0" borderId="0" xfId="0" applyNumberFormat="1"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left" vertical="center" wrapText="1"/>
    </xf>
    <xf numFmtId="0" fontId="0" fillId="0" borderId="2" xfId="0" applyBorder="1" applyAlignment="1">
      <alignment horizontal="center"/>
    </xf>
    <xf numFmtId="44" fontId="5" fillId="0" borderId="1" xfId="0" applyNumberFormat="1" applyFont="1" applyBorder="1" applyAlignment="1">
      <alignment horizontal="center"/>
    </xf>
    <xf numFmtId="0" fontId="10" fillId="0" borderId="0" xfId="0" applyFont="1" applyBorder="1" applyAlignment="1"/>
    <xf numFmtId="0" fontId="10" fillId="0" borderId="48" xfId="0" applyFont="1" applyBorder="1" applyAlignment="1"/>
    <xf numFmtId="44" fontId="0" fillId="0" borderId="2" xfId="0" applyNumberFormat="1" applyFont="1" applyFill="1" applyBorder="1" applyAlignment="1"/>
    <xf numFmtId="44" fontId="0" fillId="0" borderId="14" xfId="0" applyNumberFormat="1" applyFont="1" applyFill="1" applyBorder="1" applyAlignment="1"/>
    <xf numFmtId="0" fontId="0" fillId="0" borderId="1" xfId="0" applyBorder="1" applyAlignment="1">
      <alignment horizontal="center" wrapText="1"/>
    </xf>
    <xf numFmtId="0" fontId="3" fillId="16" borderId="60" xfId="0" applyFont="1" applyFill="1" applyBorder="1" applyAlignment="1">
      <alignment horizontal="center"/>
    </xf>
    <xf numFmtId="0" fontId="3" fillId="16" borderId="11" xfId="0" applyFont="1" applyFill="1" applyBorder="1" applyAlignment="1">
      <alignment horizontal="center"/>
    </xf>
    <xf numFmtId="0" fontId="3" fillId="16" borderId="21" xfId="0" applyFont="1" applyFill="1" applyBorder="1" applyAlignment="1">
      <alignment horizontal="center"/>
    </xf>
    <xf numFmtId="0" fontId="5" fillId="0" borderId="4" xfId="0" applyFont="1" applyBorder="1" applyAlignment="1">
      <alignment horizontal="left" wrapText="1"/>
    </xf>
    <xf numFmtId="0" fontId="5" fillId="0" borderId="1" xfId="0" applyFont="1" applyBorder="1" applyAlignment="1">
      <alignment horizontal="left" wrapText="1"/>
    </xf>
    <xf numFmtId="44" fontId="0" fillId="0" borderId="1" xfId="0" applyNumberFormat="1" applyFont="1" applyFill="1" applyBorder="1" applyAlignment="1">
      <alignment horizontal="center"/>
    </xf>
    <xf numFmtId="44" fontId="0" fillId="0" borderId="12" xfId="0" applyNumberFormat="1" applyFont="1" applyFill="1" applyBorder="1" applyAlignment="1">
      <alignment horizontal="center"/>
    </xf>
    <xf numFmtId="0" fontId="7" fillId="0" borderId="1" xfId="0" applyFont="1" applyBorder="1" applyAlignment="1">
      <alignment horizontal="center"/>
    </xf>
    <xf numFmtId="0" fontId="7" fillId="0" borderId="12" xfId="0" applyFont="1" applyBorder="1" applyAlignment="1">
      <alignment horizontal="center"/>
    </xf>
    <xf numFmtId="0" fontId="7" fillId="0" borderId="4" xfId="0" applyFont="1" applyBorder="1" applyAlignment="1">
      <alignment horizontal="center"/>
    </xf>
    <xf numFmtId="44" fontId="0" fillId="0" borderId="2" xfId="0" applyNumberFormat="1" applyFont="1" applyFill="1" applyBorder="1" applyAlignment="1">
      <alignment horizontal="left"/>
    </xf>
    <xf numFmtId="44" fontId="0" fillId="0" borderId="14" xfId="0" applyNumberFormat="1" applyFont="1" applyFill="1" applyBorder="1" applyAlignment="1">
      <alignment horizontal="left"/>
    </xf>
    <xf numFmtId="0" fontId="5" fillId="0" borderId="3" xfId="0" applyFont="1" applyBorder="1" applyAlignment="1">
      <alignment horizontal="left" wrapText="1"/>
    </xf>
    <xf numFmtId="44" fontId="5" fillId="0" borderId="2" xfId="0" applyNumberFormat="1" applyFont="1" applyBorder="1" applyAlignment="1">
      <alignment horizontal="left" wrapText="1"/>
    </xf>
    <xf numFmtId="44" fontId="5" fillId="0" borderId="4" xfId="0" applyNumberFormat="1" applyFont="1" applyBorder="1" applyAlignment="1">
      <alignment horizontal="left" wrapText="1"/>
    </xf>
    <xf numFmtId="44" fontId="5" fillId="0" borderId="2" xfId="0" applyNumberFormat="1" applyFont="1" applyFill="1" applyBorder="1" applyAlignment="1">
      <alignment horizontal="left" wrapText="1"/>
    </xf>
    <xf numFmtId="44" fontId="5" fillId="0" borderId="4" xfId="0" applyNumberFormat="1" applyFont="1" applyFill="1" applyBorder="1" applyAlignment="1">
      <alignment horizontal="left" wrapText="1"/>
    </xf>
    <xf numFmtId="44" fontId="3" fillId="0" borderId="49" xfId="0" applyNumberFormat="1" applyFont="1" applyFill="1" applyBorder="1" applyAlignment="1">
      <alignment horizontal="left"/>
    </xf>
    <xf numFmtId="44" fontId="3" fillId="0" borderId="59" xfId="0" applyNumberFormat="1" applyFont="1" applyFill="1" applyBorder="1" applyAlignment="1">
      <alignment horizontal="left"/>
    </xf>
    <xf numFmtId="44" fontId="5" fillId="6" borderId="2" xfId="0" applyNumberFormat="1" applyFont="1" applyFill="1" applyBorder="1" applyAlignment="1">
      <alignment horizontal="left" wrapText="1"/>
    </xf>
    <xf numFmtId="44" fontId="5" fillId="6" borderId="4" xfId="0" applyNumberFormat="1" applyFont="1" applyFill="1" applyBorder="1" applyAlignment="1">
      <alignment horizontal="left" wrapText="1"/>
    </xf>
    <xf numFmtId="0" fontId="7" fillId="3" borderId="15" xfId="0" applyFont="1" applyFill="1" applyBorder="1" applyAlignment="1">
      <alignment horizontal="left"/>
    </xf>
    <xf numFmtId="0" fontId="7" fillId="3" borderId="16" xfId="0" applyFont="1" applyFill="1" applyBorder="1" applyAlignment="1">
      <alignment horizontal="left"/>
    </xf>
    <xf numFmtId="0" fontId="7" fillId="5" borderId="26" xfId="0" applyFont="1" applyFill="1" applyBorder="1" applyAlignment="1">
      <alignment horizontal="left" wrapText="1"/>
    </xf>
    <xf numFmtId="0" fontId="7" fillId="5" borderId="25" xfId="0" applyFont="1" applyFill="1" applyBorder="1" applyAlignment="1">
      <alignment horizontal="left" wrapText="1"/>
    </xf>
    <xf numFmtId="0" fontId="7" fillId="5" borderId="27" xfId="0" applyFont="1" applyFill="1" applyBorder="1" applyAlignment="1">
      <alignment horizontal="left" wrapText="1"/>
    </xf>
    <xf numFmtId="0" fontId="0" fillId="0" borderId="23" xfId="0" applyFont="1" applyBorder="1" applyAlignment="1">
      <alignment horizontal="center"/>
    </xf>
    <xf numFmtId="0" fontId="0" fillId="0" borderId="7" xfId="0" applyFont="1" applyBorder="1" applyAlignment="1">
      <alignment horizontal="center"/>
    </xf>
    <xf numFmtId="0" fontId="0" fillId="0" borderId="24" xfId="0" applyFont="1" applyBorder="1" applyAlignment="1">
      <alignment horizontal="center"/>
    </xf>
    <xf numFmtId="0" fontId="0" fillId="0" borderId="26" xfId="0" applyFont="1" applyBorder="1" applyAlignment="1">
      <alignment horizontal="center"/>
    </xf>
    <xf numFmtId="0" fontId="0" fillId="0" borderId="25" xfId="0" applyFont="1" applyBorder="1" applyAlignment="1">
      <alignment horizontal="center"/>
    </xf>
    <xf numFmtId="0" fontId="0" fillId="0" borderId="27" xfId="0" applyFont="1" applyBorder="1" applyAlignment="1">
      <alignment horizontal="center"/>
    </xf>
    <xf numFmtId="44" fontId="3" fillId="3" borderId="16" xfId="0" applyNumberFormat="1" applyFont="1" applyFill="1" applyBorder="1" applyAlignment="1">
      <alignment horizontal="center"/>
    </xf>
    <xf numFmtId="0" fontId="3" fillId="3" borderId="17" xfId="0" applyFont="1" applyFill="1" applyBorder="1" applyAlignment="1">
      <alignment horizont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6" xfId="0" applyFont="1" applyBorder="1" applyAlignment="1">
      <alignment horizontal="left" wrapText="1"/>
    </xf>
    <xf numFmtId="0" fontId="3" fillId="0" borderId="57" xfId="0" applyFont="1" applyBorder="1" applyAlignment="1">
      <alignment horizontal="left" wrapText="1"/>
    </xf>
    <xf numFmtId="0" fontId="3" fillId="0" borderId="58" xfId="0" applyFont="1" applyBorder="1" applyAlignment="1">
      <alignment horizontal="left" wrapText="1"/>
    </xf>
    <xf numFmtId="44" fontId="3" fillId="0" borderId="49" xfId="0" applyNumberFormat="1" applyFont="1" applyBorder="1" applyAlignment="1">
      <alignment horizontal="left" wrapText="1"/>
    </xf>
    <xf numFmtId="44" fontId="3" fillId="0" borderId="58" xfId="0" applyNumberFormat="1" applyFont="1" applyBorder="1" applyAlignment="1">
      <alignment horizontal="left" wrapText="1"/>
    </xf>
    <xf numFmtId="0" fontId="0" fillId="0" borderId="2" xfId="0" applyBorder="1" applyAlignment="1">
      <alignment horizontal="center" wrapText="1"/>
    </xf>
    <xf numFmtId="0" fontId="11" fillId="0" borderId="0" xfId="0" applyFont="1" applyAlignment="1">
      <alignment horizontal="left" vertical="center"/>
    </xf>
    <xf numFmtId="0" fontId="5" fillId="0" borderId="0" xfId="0" applyFont="1" applyAlignment="1">
      <alignment horizontal="left" vertical="center" wrapText="1"/>
    </xf>
    <xf numFmtId="14" fontId="7" fillId="0" borderId="1" xfId="0" applyNumberFormat="1" applyFont="1" applyBorder="1" applyAlignment="1" applyProtection="1">
      <alignment horizontal="center" wrapText="1"/>
      <protection locked="0"/>
    </xf>
    <xf numFmtId="14" fontId="0" fillId="0" borderId="1" xfId="0" applyNumberFormat="1" applyFont="1" applyBorder="1" applyAlignment="1" applyProtection="1">
      <alignment horizontal="center" wrapText="1"/>
      <protection locked="0"/>
    </xf>
    <xf numFmtId="0" fontId="5" fillId="0" borderId="1" xfId="0" applyFont="1" applyBorder="1" applyAlignment="1" applyProtection="1">
      <alignment horizontal="left" wrapText="1"/>
      <protection locked="0"/>
    </xf>
    <xf numFmtId="0" fontId="7" fillId="9" borderId="35" xfId="0" applyFont="1" applyFill="1" applyBorder="1" applyAlignment="1">
      <alignment horizontal="center"/>
    </xf>
    <xf numFmtId="0" fontId="7" fillId="9" borderId="36" xfId="0" applyFont="1" applyFill="1" applyBorder="1" applyAlignment="1">
      <alignment horizontal="center"/>
    </xf>
    <xf numFmtId="0" fontId="7" fillId="0" borderId="48" xfId="0" applyFont="1" applyBorder="1" applyAlignment="1">
      <alignment horizontal="center"/>
    </xf>
    <xf numFmtId="0" fontId="7" fillId="0" borderId="42" xfId="0" applyFont="1" applyBorder="1" applyAlignment="1">
      <alignment horizontal="center"/>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13" xfId="0" applyFont="1" applyBorder="1" applyAlignment="1">
      <alignment horizontal="left" wrapText="1"/>
    </xf>
    <xf numFmtId="0" fontId="0" fillId="5"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7" fillId="0" borderId="54" xfId="0" applyFont="1" applyBorder="1" applyAlignment="1">
      <alignment horizontal="center"/>
    </xf>
    <xf numFmtId="0" fontId="3" fillId="3" borderId="34" xfId="0" applyFont="1" applyFill="1" applyBorder="1" applyAlignment="1">
      <alignment horizontal="center"/>
    </xf>
    <xf numFmtId="0" fontId="3" fillId="3" borderId="35" xfId="0" applyFont="1" applyFill="1" applyBorder="1" applyAlignment="1">
      <alignment horizontal="center"/>
    </xf>
    <xf numFmtId="0" fontId="3" fillId="3" borderId="36" xfId="0" applyFont="1" applyFill="1" applyBorder="1" applyAlignment="1">
      <alignment horizontal="center"/>
    </xf>
    <xf numFmtId="0" fontId="6" fillId="0" borderId="0" xfId="0" applyFont="1" applyAlignment="1">
      <alignment horizontal="center"/>
    </xf>
    <xf numFmtId="0" fontId="3" fillId="0" borderId="0" xfId="0" applyFont="1" applyAlignment="1">
      <alignment horizontal="center" vertical="center"/>
    </xf>
    <xf numFmtId="0" fontId="9" fillId="0" borderId="0" xfId="0" applyFont="1" applyAlignment="1">
      <alignment horizontal="left" vertical="center"/>
    </xf>
    <xf numFmtId="0" fontId="7" fillId="0" borderId="1" xfId="0" applyFont="1" applyBorder="1" applyAlignment="1" applyProtection="1">
      <alignment horizontal="center"/>
      <protection locked="0"/>
    </xf>
    <xf numFmtId="0" fontId="5" fillId="5" borderId="1" xfId="0" applyFont="1" applyFill="1" applyBorder="1" applyAlignment="1">
      <alignment horizontal="left" wrapText="1"/>
    </xf>
    <xf numFmtId="44" fontId="5" fillId="0" borderId="2" xfId="0" applyNumberFormat="1" applyFont="1" applyBorder="1" applyAlignment="1">
      <alignment wrapText="1"/>
    </xf>
    <xf numFmtId="44" fontId="5" fillId="0" borderId="4" xfId="0" applyNumberFormat="1" applyFont="1" applyBorder="1" applyAlignment="1">
      <alignment wrapText="1"/>
    </xf>
    <xf numFmtId="44" fontId="5" fillId="0" borderId="2" xfId="0" applyNumberFormat="1" applyFont="1" applyFill="1" applyBorder="1" applyAlignment="1">
      <alignment wrapText="1"/>
    </xf>
    <xf numFmtId="44" fontId="5" fillId="0" borderId="4" xfId="0" applyNumberFormat="1" applyFont="1" applyFill="1" applyBorder="1" applyAlignment="1">
      <alignment wrapText="1"/>
    </xf>
    <xf numFmtId="0" fontId="4" fillId="0" borderId="9" xfId="0" applyFont="1" applyBorder="1" applyAlignment="1">
      <alignment horizontal="left" wrapText="1"/>
    </xf>
    <xf numFmtId="0" fontId="4" fillId="0" borderId="1" xfId="0" applyFont="1" applyBorder="1" applyAlignment="1">
      <alignment horizontal="left" wrapText="1"/>
    </xf>
    <xf numFmtId="0" fontId="4" fillId="0" borderId="12" xfId="0" applyFont="1" applyBorder="1" applyAlignment="1">
      <alignment horizontal="left" wrapText="1"/>
    </xf>
    <xf numFmtId="0" fontId="7" fillId="0" borderId="23" xfId="0" applyFont="1" applyBorder="1" applyAlignment="1">
      <alignment horizontal="center"/>
    </xf>
    <xf numFmtId="0" fontId="7" fillId="0" borderId="7"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left" wrapText="1"/>
    </xf>
    <xf numFmtId="0" fontId="7" fillId="0" borderId="1" xfId="0" applyFont="1" applyBorder="1" applyAlignment="1">
      <alignment horizontal="left" wrapText="1"/>
    </xf>
    <xf numFmtId="0" fontId="7" fillId="0" borderId="12" xfId="0" applyFont="1" applyBorder="1" applyAlignment="1">
      <alignment horizontal="left"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5" fillId="0" borderId="26" xfId="0" applyFont="1" applyBorder="1" applyAlignment="1">
      <alignment horizontal="center"/>
    </xf>
    <xf numFmtId="0" fontId="5" fillId="0" borderId="25" xfId="0" applyFont="1" applyBorder="1" applyAlignment="1">
      <alignment horizontal="center"/>
    </xf>
    <xf numFmtId="0" fontId="5" fillId="0" borderId="27" xfId="0" applyFont="1" applyBorder="1" applyAlignment="1">
      <alignment horizontal="center"/>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9" fillId="10" borderId="0" xfId="0" applyFont="1" applyFill="1" applyAlignment="1">
      <alignment horizontal="center"/>
    </xf>
    <xf numFmtId="0" fontId="4" fillId="0" borderId="0" xfId="0" applyFont="1" applyAlignment="1">
      <alignment horizont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22" xfId="0" applyFont="1" applyBorder="1" applyAlignment="1">
      <alignment horizontal="center"/>
    </xf>
    <xf numFmtId="0" fontId="5" fillId="0" borderId="9" xfId="0" applyFont="1" applyBorder="1" applyAlignment="1">
      <alignment horizontal="left" wrapText="1"/>
    </xf>
    <xf numFmtId="0" fontId="5" fillId="0" borderId="12" xfId="0" applyFont="1" applyBorder="1" applyAlignment="1">
      <alignment horizontal="left" wrapText="1"/>
    </xf>
    <xf numFmtId="0" fontId="4" fillId="6" borderId="9"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3" fillId="0" borderId="0" xfId="0" applyFont="1" applyBorder="1" applyAlignment="1">
      <alignment horizontal="center" wrapText="1"/>
    </xf>
    <xf numFmtId="0" fontId="7" fillId="0" borderId="3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21" xfId="0" applyFont="1" applyBorder="1" applyAlignment="1">
      <alignment horizontal="center"/>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8" fillId="2" borderId="17" xfId="0" applyFont="1" applyFill="1" applyBorder="1" applyAlignment="1">
      <alignment horizontal="center" wrapText="1"/>
    </xf>
    <xf numFmtId="44" fontId="5" fillId="0" borderId="1" xfId="0" applyNumberFormat="1" applyFont="1" applyBorder="1" applyAlignment="1">
      <alignment horizontal="center"/>
    </xf>
    <xf numFmtId="44" fontId="5" fillId="0" borderId="12" xfId="0" applyNumberFormat="1" applyFont="1" applyBorder="1" applyAlignment="1">
      <alignment horizontal="center"/>
    </xf>
    <xf numFmtId="0" fontId="3" fillId="11" borderId="34" xfId="0" applyFont="1" applyFill="1" applyBorder="1" applyAlignment="1">
      <alignment horizontal="left"/>
    </xf>
    <xf numFmtId="0" fontId="3" fillId="11" borderId="35" xfId="0" applyFont="1" applyFill="1" applyBorder="1" applyAlignment="1">
      <alignment horizontal="left"/>
    </xf>
    <xf numFmtId="44" fontId="3" fillId="11" borderId="35" xfId="0" applyNumberFormat="1" applyFont="1" applyFill="1" applyBorder="1" applyAlignment="1">
      <alignment horizontal="center"/>
    </xf>
    <xf numFmtId="44" fontId="3" fillId="11" borderId="36" xfId="0" applyNumberFormat="1" applyFont="1" applyFill="1" applyBorder="1" applyAlignment="1">
      <alignment horizontal="center"/>
    </xf>
    <xf numFmtId="0" fontId="5" fillId="0" borderId="9" xfId="0" applyFont="1" applyBorder="1" applyAlignment="1">
      <alignment horizontal="left"/>
    </xf>
    <xf numFmtId="0" fontId="5" fillId="0" borderId="1" xfId="0" applyFont="1" applyBorder="1" applyAlignment="1">
      <alignment horizontal="left"/>
    </xf>
    <xf numFmtId="0" fontId="7" fillId="0" borderId="19" xfId="0" applyFont="1" applyBorder="1" applyAlignment="1">
      <alignment horizontal="center" wrapText="1"/>
    </xf>
    <xf numFmtId="164" fontId="5" fillId="0" borderId="1" xfId="0" applyNumberFormat="1" applyFont="1" applyBorder="1" applyAlignment="1">
      <alignment horizontal="center"/>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4" borderId="15" xfId="0" applyFont="1" applyFill="1" applyBorder="1" applyAlignment="1">
      <alignment horizontal="left"/>
    </xf>
    <xf numFmtId="0" fontId="3" fillId="4" borderId="16" xfId="0" applyFont="1" applyFill="1" applyBorder="1" applyAlignment="1">
      <alignment horizontal="left"/>
    </xf>
    <xf numFmtId="44" fontId="3" fillId="4" borderId="16" xfId="0" applyNumberFormat="1" applyFont="1" applyFill="1" applyBorder="1" applyAlignment="1">
      <alignment horizontal="center"/>
    </xf>
    <xf numFmtId="44" fontId="3" fillId="4" borderId="17" xfId="0" applyNumberFormat="1" applyFont="1" applyFill="1" applyBorder="1" applyAlignment="1">
      <alignment horizontal="center"/>
    </xf>
    <xf numFmtId="164" fontId="7" fillId="0" borderId="19" xfId="0" applyNumberFormat="1" applyFont="1" applyBorder="1" applyAlignment="1">
      <alignment horizontal="center"/>
    </xf>
    <xf numFmtId="164" fontId="7" fillId="0" borderId="22" xfId="0" applyNumberFormat="1" applyFont="1" applyBorder="1" applyAlignment="1">
      <alignment horizontal="center"/>
    </xf>
    <xf numFmtId="0" fontId="3" fillId="0" borderId="0" xfId="0" applyFont="1" applyBorder="1" applyAlignment="1">
      <alignment horizontal="center" vertical="center" wrapText="1"/>
    </xf>
    <xf numFmtId="0" fontId="0" fillId="0" borderId="0" xfId="0" applyFont="1" applyBorder="1" applyAlignment="1">
      <alignment horizontal="center"/>
    </xf>
    <xf numFmtId="0" fontId="0" fillId="0" borderId="48" xfId="0" applyFont="1" applyBorder="1" applyAlignment="1">
      <alignment horizontal="center"/>
    </xf>
    <xf numFmtId="0" fontId="5" fillId="0" borderId="13" xfId="0" applyFont="1" applyFill="1" applyBorder="1" applyAlignment="1">
      <alignment horizontal="left"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44" fontId="5" fillId="0" borderId="1" xfId="0" applyNumberFormat="1" applyFont="1" applyFill="1" applyBorder="1" applyAlignment="1">
      <alignment horizontal="center"/>
    </xf>
    <xf numFmtId="44" fontId="5" fillId="0" borderId="12" xfId="0" applyNumberFormat="1" applyFont="1" applyFill="1" applyBorder="1" applyAlignment="1">
      <alignment horizontal="center"/>
    </xf>
    <xf numFmtId="44" fontId="5" fillId="0" borderId="2" xfId="0" applyNumberFormat="1" applyFont="1" applyFill="1" applyBorder="1" applyAlignment="1">
      <alignment horizontal="center"/>
    </xf>
    <xf numFmtId="44" fontId="5" fillId="0" borderId="14" xfId="0" applyNumberFormat="1" applyFont="1" applyFill="1" applyBorder="1" applyAlignment="1">
      <alignment horizontal="center"/>
    </xf>
    <xf numFmtId="0" fontId="3" fillId="2" borderId="15" xfId="0" applyFont="1" applyFill="1" applyBorder="1" applyAlignment="1">
      <alignment horizontal="left"/>
    </xf>
    <xf numFmtId="0" fontId="3" fillId="2" borderId="16" xfId="0" applyFont="1" applyFill="1" applyBorder="1" applyAlignment="1">
      <alignment horizontal="left"/>
    </xf>
    <xf numFmtId="44" fontId="3" fillId="2" borderId="16" xfId="0" applyNumberFormat="1" applyFont="1" applyFill="1" applyBorder="1" applyAlignment="1">
      <alignment horizontal="center"/>
    </xf>
    <xf numFmtId="44" fontId="3" fillId="2" borderId="17" xfId="0" applyNumberFormat="1" applyFont="1" applyFill="1" applyBorder="1" applyAlignment="1">
      <alignment horizontal="center"/>
    </xf>
    <xf numFmtId="0" fontId="5" fillId="0" borderId="14" xfId="0" applyFont="1" applyBorder="1" applyAlignment="1">
      <alignment horizontal="left" wrapText="1"/>
    </xf>
    <xf numFmtId="0" fontId="3" fillId="0" borderId="13"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1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8" xfId="0" applyFont="1" applyFill="1" applyBorder="1" applyAlignment="1">
      <alignment horizontal="center"/>
    </xf>
    <xf numFmtId="0" fontId="4" fillId="0" borderId="0" xfId="0" applyFont="1" applyAlignment="1">
      <alignment horizontal="left"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8" xfId="0" applyFont="1" applyFill="1" applyBorder="1" applyAlignment="1">
      <alignment horizontal="center" wrapText="1"/>
    </xf>
    <xf numFmtId="0" fontId="3" fillId="10" borderId="0" xfId="0" applyFont="1" applyFill="1" applyAlignment="1">
      <alignment horizontal="center"/>
    </xf>
    <xf numFmtId="0" fontId="7" fillId="0" borderId="13"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44" fontId="7" fillId="0" borderId="2" xfId="0" applyNumberFormat="1" applyFont="1" applyBorder="1" applyAlignment="1">
      <alignment horizontal="left" wrapText="1"/>
    </xf>
    <xf numFmtId="44" fontId="7" fillId="0" borderId="4" xfId="0" applyNumberFormat="1" applyFont="1" applyBorder="1" applyAlignment="1">
      <alignment horizontal="left" wrapText="1"/>
    </xf>
    <xf numFmtId="44" fontId="7" fillId="0" borderId="2" xfId="0" applyNumberFormat="1" applyFont="1" applyFill="1" applyBorder="1" applyAlignment="1">
      <alignment horizontal="left" wrapText="1"/>
    </xf>
    <xf numFmtId="44" fontId="7" fillId="0" borderId="4" xfId="0" applyNumberFormat="1" applyFont="1" applyFill="1" applyBorder="1" applyAlignment="1">
      <alignment horizontal="left" wrapText="1"/>
    </xf>
    <xf numFmtId="44" fontId="3" fillId="0" borderId="2" xfId="0" applyNumberFormat="1" applyFont="1" applyFill="1" applyBorder="1" applyAlignment="1">
      <alignment horizontal="left"/>
    </xf>
    <xf numFmtId="44" fontId="3" fillId="0" borderId="4" xfId="0" applyNumberFormat="1" applyFont="1" applyFill="1" applyBorder="1" applyAlignment="1">
      <alignment horizontal="left"/>
    </xf>
    <xf numFmtId="44" fontId="0" fillId="0" borderId="4" xfId="0" applyNumberFormat="1" applyFont="1" applyFill="1" applyBorder="1" applyAlignment="1">
      <alignment horizontal="left"/>
    </xf>
    <xf numFmtId="44" fontId="5" fillId="12" borderId="2" xfId="0" applyNumberFormat="1" applyFont="1" applyFill="1" applyBorder="1" applyAlignment="1">
      <alignment horizontal="left" wrapText="1"/>
    </xf>
    <xf numFmtId="44" fontId="5" fillId="12" borderId="4" xfId="0" applyNumberFormat="1" applyFont="1" applyFill="1" applyBorder="1" applyAlignment="1">
      <alignment horizontal="left" wrapText="1"/>
    </xf>
    <xf numFmtId="0" fontId="7" fillId="4" borderId="1" xfId="0" applyFont="1" applyFill="1" applyBorder="1" applyAlignment="1">
      <alignment horizontal="left" wrapText="1"/>
    </xf>
    <xf numFmtId="44" fontId="5" fillId="0" borderId="2" xfId="0" applyNumberFormat="1" applyFont="1" applyFill="1" applyBorder="1" applyAlignment="1">
      <alignment horizontal="left"/>
    </xf>
    <xf numFmtId="44" fontId="5" fillId="0" borderId="14" xfId="0" applyNumberFormat="1" applyFont="1" applyFill="1" applyBorder="1" applyAlignment="1">
      <alignment horizontal="left"/>
    </xf>
    <xf numFmtId="0" fontId="3" fillId="9" borderId="0" xfId="0" applyFont="1" applyFill="1" applyAlignment="1">
      <alignment horizontal="center"/>
    </xf>
    <xf numFmtId="0" fontId="5" fillId="0" borderId="12" xfId="0" applyFont="1" applyBorder="1" applyAlignment="1">
      <alignment horizontal="center"/>
    </xf>
    <xf numFmtId="44" fontId="5" fillId="0" borderId="1" xfId="0" applyNumberFormat="1" applyFont="1" applyFill="1" applyBorder="1" applyAlignment="1">
      <alignment horizontal="left"/>
    </xf>
    <xf numFmtId="44" fontId="5" fillId="0" borderId="12" xfId="0" applyNumberFormat="1" applyFont="1" applyFill="1" applyBorder="1" applyAlignment="1">
      <alignment horizontal="left"/>
    </xf>
    <xf numFmtId="44" fontId="0" fillId="4" borderId="16" xfId="0" applyNumberFormat="1" applyFont="1" applyFill="1" applyBorder="1" applyAlignment="1">
      <alignment horizontal="center"/>
    </xf>
    <xf numFmtId="0" fontId="0" fillId="4" borderId="17" xfId="0" applyFont="1" applyFill="1" applyBorder="1" applyAlignment="1">
      <alignment horizontal="center"/>
    </xf>
    <xf numFmtId="44" fontId="3" fillId="2" borderId="16" xfId="0" applyNumberFormat="1" applyFont="1" applyFill="1" applyBorder="1" applyAlignment="1"/>
    <xf numFmtId="0" fontId="3" fillId="2" borderId="17" xfId="0" applyFont="1" applyFill="1" applyBorder="1" applyAlignment="1"/>
    <xf numFmtId="0" fontId="3" fillId="9" borderId="34" xfId="0" applyFont="1" applyFill="1" applyBorder="1" applyAlignment="1">
      <alignment horizontal="center"/>
    </xf>
    <xf numFmtId="0" fontId="3" fillId="9" borderId="35" xfId="0" applyFont="1" applyFill="1" applyBorder="1" applyAlignment="1">
      <alignment horizontal="center"/>
    </xf>
    <xf numFmtId="0" fontId="3" fillId="9" borderId="36" xfId="0" applyFont="1" applyFill="1" applyBorder="1" applyAlignment="1">
      <alignment horizontal="center"/>
    </xf>
    <xf numFmtId="0" fontId="3" fillId="4" borderId="17" xfId="0" applyFont="1" applyFill="1" applyBorder="1" applyAlignment="1">
      <alignment horizontal="center"/>
    </xf>
    <xf numFmtId="0" fontId="5" fillId="0" borderId="33" xfId="0" applyFont="1" applyBorder="1" applyAlignment="1">
      <alignment horizontal="left" wrapText="1"/>
    </xf>
    <xf numFmtId="0" fontId="5" fillId="0" borderId="28" xfId="0" applyFont="1" applyBorder="1" applyAlignment="1">
      <alignment horizontal="left" wrapText="1"/>
    </xf>
    <xf numFmtId="0" fontId="5" fillId="0" borderId="37" xfId="0" applyFont="1" applyBorder="1" applyAlignment="1">
      <alignment horizontal="left" wrapText="1"/>
    </xf>
    <xf numFmtId="0" fontId="7" fillId="4" borderId="29" xfId="0" applyFont="1" applyFill="1" applyBorder="1" applyAlignment="1">
      <alignment horizontal="left" wrapText="1"/>
    </xf>
    <xf numFmtId="0" fontId="7" fillId="4" borderId="30" xfId="0" applyFont="1" applyFill="1" applyBorder="1" applyAlignment="1">
      <alignment horizontal="left" wrapText="1"/>
    </xf>
    <xf numFmtId="0" fontId="9" fillId="9" borderId="0" xfId="0" applyFont="1" applyFill="1" applyAlignment="1">
      <alignment horizontal="center" wrapText="1"/>
    </xf>
    <xf numFmtId="44" fontId="5" fillId="12" borderId="2" xfId="0" applyNumberFormat="1" applyFont="1" applyFill="1" applyBorder="1" applyAlignment="1">
      <alignment wrapText="1"/>
    </xf>
    <xf numFmtId="44" fontId="5" fillId="12" borderId="4" xfId="0" applyNumberFormat="1" applyFont="1" applyFill="1" applyBorder="1" applyAlignment="1">
      <alignment wrapText="1"/>
    </xf>
    <xf numFmtId="0" fontId="7" fillId="0" borderId="56" xfId="0" applyFont="1" applyBorder="1" applyAlignment="1">
      <alignment horizontal="left" wrapText="1"/>
    </xf>
    <xf numFmtId="0" fontId="7" fillId="0" borderId="57" xfId="0" applyFont="1" applyBorder="1" applyAlignment="1">
      <alignment horizontal="left" wrapText="1"/>
    </xf>
    <xf numFmtId="0" fontId="7" fillId="0" borderId="58" xfId="0" applyFont="1" applyBorder="1" applyAlignment="1">
      <alignment horizontal="left" wrapText="1"/>
    </xf>
    <xf numFmtId="44" fontId="7" fillId="0" borderId="49" xfId="0" applyNumberFormat="1" applyFont="1" applyBorder="1" applyAlignment="1">
      <alignment wrapText="1"/>
    </xf>
    <xf numFmtId="44" fontId="7" fillId="0" borderId="58" xfId="0" applyNumberFormat="1" applyFont="1" applyBorder="1" applyAlignment="1">
      <alignment wrapText="1"/>
    </xf>
    <xf numFmtId="44" fontId="7" fillId="0" borderId="49" xfId="0" applyNumberFormat="1" applyFont="1" applyFill="1" applyBorder="1" applyAlignment="1">
      <alignment wrapText="1"/>
    </xf>
    <xf numFmtId="44" fontId="7" fillId="0" borderId="58" xfId="0" applyNumberFormat="1" applyFont="1" applyFill="1" applyBorder="1" applyAlignment="1">
      <alignment wrapText="1"/>
    </xf>
    <xf numFmtId="44" fontId="3" fillId="0" borderId="49" xfId="0" applyNumberFormat="1" applyFont="1" applyFill="1" applyBorder="1" applyAlignment="1"/>
    <xf numFmtId="44" fontId="3" fillId="0" borderId="59" xfId="0" applyNumberFormat="1" applyFont="1" applyFill="1" applyBorder="1" applyAlignment="1"/>
    <xf numFmtId="44" fontId="5" fillId="13" borderId="2" xfId="0" applyNumberFormat="1" applyFont="1" applyFill="1" applyBorder="1" applyAlignment="1">
      <alignment wrapText="1"/>
    </xf>
    <xf numFmtId="44" fontId="5" fillId="13" borderId="4" xfId="0" applyNumberFormat="1" applyFont="1" applyFill="1" applyBorder="1" applyAlignment="1">
      <alignment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44" fontId="5" fillId="0" borderId="2" xfId="0" applyNumberFormat="1" applyFont="1" applyBorder="1" applyAlignment="1">
      <alignment horizontal="center" wrapText="1"/>
    </xf>
    <xf numFmtId="44" fontId="5" fillId="0" borderId="4" xfId="0" applyNumberFormat="1" applyFont="1" applyBorder="1" applyAlignment="1">
      <alignment horizontal="center" wrapText="1"/>
    </xf>
    <xf numFmtId="44" fontId="5" fillId="0" borderId="2" xfId="0" applyNumberFormat="1" applyFont="1" applyBorder="1" applyAlignment="1">
      <alignment horizontal="center"/>
    </xf>
    <xf numFmtId="44" fontId="5" fillId="0" borderId="14" xfId="0" applyNumberFormat="1" applyFont="1" applyBorder="1" applyAlignment="1">
      <alignment horizontal="center"/>
    </xf>
    <xf numFmtId="0" fontId="9" fillId="9" borderId="0" xfId="0" applyFont="1" applyFill="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3" fillId="3" borderId="40" xfId="0" applyFont="1" applyFill="1" applyBorder="1" applyAlignment="1">
      <alignment horizontal="center"/>
    </xf>
    <xf numFmtId="0" fontId="7" fillId="0" borderId="41" xfId="0" applyFont="1" applyBorder="1" applyAlignment="1">
      <alignment horizontal="center" wrapText="1"/>
    </xf>
    <xf numFmtId="0" fontId="7" fillId="0" borderId="42" xfId="0" applyFont="1" applyBorder="1" applyAlignment="1">
      <alignment horizontal="center" wrapText="1"/>
    </xf>
    <xf numFmtId="0" fontId="7" fillId="0" borderId="41" xfId="0" applyFont="1" applyBorder="1" applyAlignment="1">
      <alignment horizontal="center"/>
    </xf>
    <xf numFmtId="0" fontId="7" fillId="0" borderId="43" xfId="0" applyFont="1" applyBorder="1" applyAlignment="1">
      <alignment horizontal="center"/>
    </xf>
    <xf numFmtId="44" fontId="5" fillId="0" borderId="4" xfId="0" applyNumberFormat="1" applyFont="1" applyBorder="1" applyAlignment="1">
      <alignment horizontal="center"/>
    </xf>
    <xf numFmtId="0" fontId="3" fillId="3" borderId="38" xfId="0" applyFont="1" applyFill="1" applyBorder="1" applyAlignment="1">
      <alignment horizontal="center" wrapText="1"/>
    </xf>
    <xf numFmtId="0" fontId="3" fillId="3" borderId="39" xfId="0" applyFont="1" applyFill="1" applyBorder="1" applyAlignment="1">
      <alignment horizontal="center" wrapText="1"/>
    </xf>
    <xf numFmtId="0" fontId="3" fillId="3" borderId="40" xfId="0" applyFont="1" applyFill="1" applyBorder="1" applyAlignment="1">
      <alignment horizontal="center" wrapText="1"/>
    </xf>
    <xf numFmtId="0" fontId="9" fillId="14" borderId="0" xfId="0" applyFont="1" applyFill="1" applyAlignment="1">
      <alignment horizontal="center"/>
    </xf>
    <xf numFmtId="44" fontId="0" fillId="4" borderId="17" xfId="0" applyNumberFormat="1" applyFont="1" applyFill="1" applyBorder="1" applyAlignment="1">
      <alignment horizontal="center"/>
    </xf>
    <xf numFmtId="0" fontId="0" fillId="0" borderId="0" xfId="0" applyFont="1" applyFill="1" applyBorder="1" applyAlignment="1">
      <alignment horizontal="left"/>
    </xf>
    <xf numFmtId="44" fontId="0" fillId="0" borderId="0" xfId="0" applyNumberFormat="1" applyFont="1" applyFill="1" applyBorder="1" applyAlignment="1">
      <alignment horizontal="center"/>
    </xf>
    <xf numFmtId="0" fontId="0" fillId="0" borderId="0" xfId="0" applyFont="1" applyFill="1" applyBorder="1" applyAlignment="1">
      <alignment horizontal="center"/>
    </xf>
    <xf numFmtId="0" fontId="3" fillId="0" borderId="12" xfId="0" applyFont="1" applyBorder="1" applyAlignment="1">
      <alignment horizontal="center" vertical="center" wrapText="1"/>
    </xf>
    <xf numFmtId="0" fontId="5" fillId="0" borderId="9" xfId="0" applyFont="1" applyFill="1" applyBorder="1" applyAlignment="1">
      <alignment horizontal="left" wrapText="1"/>
    </xf>
    <xf numFmtId="0" fontId="5" fillId="0" borderId="1" xfId="0" applyFont="1" applyFill="1" applyBorder="1" applyAlignment="1">
      <alignment horizontal="left" wrapText="1"/>
    </xf>
    <xf numFmtId="0" fontId="3" fillId="4" borderId="15" xfId="0" applyFont="1" applyFill="1" applyBorder="1" applyAlignment="1">
      <alignment horizontal="left" wrapText="1"/>
    </xf>
    <xf numFmtId="0" fontId="3" fillId="4" borderId="16" xfId="0" applyFont="1" applyFill="1" applyBorder="1" applyAlignment="1">
      <alignment horizontal="left" wrapText="1"/>
    </xf>
    <xf numFmtId="0" fontId="3" fillId="7" borderId="10" xfId="0" applyFont="1" applyFill="1" applyBorder="1" applyAlignment="1">
      <alignment horizontal="center" wrapText="1"/>
    </xf>
    <xf numFmtId="0" fontId="3" fillId="7" borderId="11" xfId="0" applyFont="1" applyFill="1" applyBorder="1" applyAlignment="1">
      <alignment horizontal="center" wrapText="1"/>
    </xf>
    <xf numFmtId="0" fontId="3" fillId="7" borderId="21" xfId="0" applyFont="1" applyFill="1" applyBorder="1" applyAlignment="1">
      <alignment horizontal="center" wrapText="1"/>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7" borderId="10" xfId="0" applyFont="1" applyFill="1" applyBorder="1" applyAlignment="1">
      <alignment horizontal="center"/>
    </xf>
    <xf numFmtId="0" fontId="3" fillId="7" borderId="11" xfId="0" applyFont="1" applyFill="1" applyBorder="1" applyAlignment="1">
      <alignment horizontal="center"/>
    </xf>
    <xf numFmtId="0" fontId="3" fillId="7" borderId="21" xfId="0" applyFont="1" applyFill="1" applyBorder="1" applyAlignment="1">
      <alignment horizontal="center"/>
    </xf>
    <xf numFmtId="0" fontId="3" fillId="0" borderId="1" xfId="0" applyFont="1" applyBorder="1" applyAlignment="1">
      <alignment horizontal="center"/>
    </xf>
    <xf numFmtId="0" fontId="3" fillId="7" borderId="29" xfId="0" applyFont="1" applyFill="1" applyBorder="1" applyAlignment="1">
      <alignment horizontal="center" wrapText="1"/>
    </xf>
    <xf numFmtId="0" fontId="3" fillId="7" borderId="30" xfId="0" applyFont="1" applyFill="1" applyBorder="1" applyAlignment="1">
      <alignment horizontal="center" wrapText="1"/>
    </xf>
    <xf numFmtId="0" fontId="3" fillId="7" borderId="31" xfId="0" applyFont="1" applyFill="1" applyBorder="1" applyAlignment="1">
      <alignment horizont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xf>
    <xf numFmtId="0" fontId="3" fillId="0" borderId="22" xfId="0" applyFont="1" applyBorder="1" applyAlignment="1">
      <alignment horizontal="center" vertical="center" wrapText="1"/>
    </xf>
    <xf numFmtId="0" fontId="3" fillId="4" borderId="1" xfId="0" applyFont="1" applyFill="1" applyBorder="1" applyAlignment="1">
      <alignment horizontal="left"/>
    </xf>
    <xf numFmtId="44" fontId="3" fillId="4" borderId="1" xfId="0" applyNumberFormat="1" applyFont="1" applyFill="1" applyBorder="1" applyAlignment="1">
      <alignment horizontal="center"/>
    </xf>
    <xf numFmtId="0" fontId="3" fillId="4" borderId="1" xfId="0" applyFont="1" applyFill="1" applyBorder="1" applyAlignment="1">
      <alignment horizontal="center"/>
    </xf>
    <xf numFmtId="0" fontId="9" fillId="14" borderId="0" xfId="0" applyFont="1" applyFill="1" applyAlignment="1">
      <alignment horizont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44" fontId="5" fillId="0" borderId="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28" xfId="0" applyFont="1" applyBorder="1" applyAlignment="1">
      <alignment horizontal="center" vertical="center"/>
    </xf>
    <xf numFmtId="0" fontId="5" fillId="0" borderId="47" xfId="0" applyFont="1" applyBorder="1" applyAlignment="1">
      <alignment horizontal="center" vertical="center"/>
    </xf>
    <xf numFmtId="0" fontId="5" fillId="0" borderId="19" xfId="0" applyFont="1" applyBorder="1" applyAlignment="1">
      <alignment horizontal="center" vertical="center"/>
    </xf>
    <xf numFmtId="44" fontId="5" fillId="0" borderId="44" xfId="0" applyNumberFormat="1" applyFont="1" applyBorder="1" applyAlignment="1">
      <alignment horizontal="center" vertical="center"/>
    </xf>
    <xf numFmtId="44" fontId="5" fillId="0" borderId="45" xfId="0" applyNumberFormat="1" applyFont="1" applyBorder="1" applyAlignment="1">
      <alignment horizontal="center" vertical="center"/>
    </xf>
    <xf numFmtId="44" fontId="5" fillId="0" borderId="46" xfId="0" applyNumberFormat="1" applyFont="1" applyBorder="1" applyAlignment="1">
      <alignment horizontal="center" vertical="center"/>
    </xf>
    <xf numFmtId="44" fontId="5" fillId="0" borderId="32" xfId="0" applyNumberFormat="1" applyFont="1" applyBorder="1" applyAlignment="1">
      <alignment horizontal="center" vertical="center"/>
    </xf>
    <xf numFmtId="44" fontId="5" fillId="0" borderId="41" xfId="0" applyNumberFormat="1" applyFont="1" applyBorder="1" applyAlignment="1">
      <alignment horizontal="center" vertical="center"/>
    </xf>
    <xf numFmtId="44" fontId="5" fillId="0" borderId="43" xfId="0" applyNumberFormat="1" applyFont="1" applyBorder="1" applyAlignment="1">
      <alignment horizontal="center" vertical="center"/>
    </xf>
    <xf numFmtId="0" fontId="3" fillId="0" borderId="0" xfId="0" applyFont="1" applyAlignment="1">
      <alignment horizontal="center"/>
    </xf>
    <xf numFmtId="0" fontId="5" fillId="5" borderId="0" xfId="0" applyFont="1" applyFill="1" applyAlignment="1">
      <alignment horizontal="left" wrapText="1"/>
    </xf>
    <xf numFmtId="0" fontId="9" fillId="0" borderId="0" xfId="0" applyFont="1" applyFill="1" applyBorder="1" applyAlignment="1">
      <alignment horizontal="left"/>
    </xf>
    <xf numFmtId="0" fontId="9"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83C5-FC64-47D0-B88B-9C7B3B8642AA}">
  <dimension ref="A1:K75"/>
  <sheetViews>
    <sheetView showGridLines="0" tabSelected="1" workbookViewId="0">
      <selection activeCell="B65" sqref="B65"/>
    </sheetView>
  </sheetViews>
  <sheetFormatPr defaultRowHeight="14.4" x14ac:dyDescent="0.3"/>
  <cols>
    <col min="1" max="1" width="10.5546875" customWidth="1"/>
    <col min="10" max="10" width="10.77734375" customWidth="1"/>
  </cols>
  <sheetData>
    <row r="1" spans="2:11" ht="15.6" x14ac:dyDescent="0.3">
      <c r="B1" s="201" t="s">
        <v>12</v>
      </c>
      <c r="C1" s="201"/>
      <c r="D1" s="201"/>
      <c r="E1" s="201"/>
      <c r="F1" s="201"/>
      <c r="G1" s="201"/>
      <c r="H1" s="201"/>
      <c r="I1" s="201"/>
      <c r="J1" s="201"/>
      <c r="K1" s="201"/>
    </row>
    <row r="2" spans="2:11" ht="15.6" x14ac:dyDescent="0.3">
      <c r="B2" s="201" t="s">
        <v>270</v>
      </c>
      <c r="C2" s="201"/>
      <c r="D2" s="201"/>
      <c r="E2" s="201"/>
      <c r="F2" s="201"/>
      <c r="G2" s="201"/>
      <c r="H2" s="201"/>
      <c r="I2" s="201"/>
      <c r="J2" s="201"/>
      <c r="K2" s="201"/>
    </row>
    <row r="3" spans="2:11" x14ac:dyDescent="0.3">
      <c r="B3" s="202" t="s">
        <v>0</v>
      </c>
      <c r="C3" s="202"/>
      <c r="D3" s="202"/>
      <c r="E3" s="202"/>
      <c r="F3" s="202"/>
      <c r="G3" s="202"/>
      <c r="H3" s="202"/>
      <c r="I3" s="202"/>
      <c r="J3" s="202"/>
      <c r="K3" s="202"/>
    </row>
    <row r="4" spans="2:11" x14ac:dyDescent="0.3">
      <c r="B4" s="203" t="s">
        <v>56</v>
      </c>
      <c r="C4" s="203"/>
      <c r="D4" s="63"/>
      <c r="E4" s="63"/>
      <c r="F4" s="63"/>
      <c r="G4" s="63"/>
      <c r="H4" s="63"/>
      <c r="I4" s="63"/>
      <c r="J4" s="63"/>
      <c r="K4" s="63"/>
    </row>
    <row r="5" spans="2:11" ht="14.4" customHeight="1" x14ac:dyDescent="0.3">
      <c r="B5" s="192">
        <v>1</v>
      </c>
      <c r="C5" s="205" t="s">
        <v>38</v>
      </c>
      <c r="D5" s="205"/>
      <c r="E5" s="205"/>
      <c r="F5" s="205"/>
      <c r="G5" s="205"/>
      <c r="H5" s="205"/>
      <c r="I5" s="205"/>
      <c r="J5" s="205"/>
      <c r="K5" s="63"/>
    </row>
    <row r="6" spans="2:11" ht="30.6" customHeight="1" x14ac:dyDescent="0.3">
      <c r="B6" s="192"/>
      <c r="C6" s="205"/>
      <c r="D6" s="205"/>
      <c r="E6" s="205"/>
      <c r="F6" s="205"/>
      <c r="G6" s="205"/>
      <c r="H6" s="205"/>
      <c r="I6" s="205"/>
      <c r="J6" s="205"/>
      <c r="K6" s="63"/>
    </row>
    <row r="7" spans="2:11" ht="14.4" customHeight="1" x14ac:dyDescent="0.3">
      <c r="B7" s="192">
        <v>2</v>
      </c>
      <c r="C7" s="193" t="s">
        <v>70</v>
      </c>
      <c r="D7" s="193"/>
      <c r="E7" s="193"/>
      <c r="F7" s="193"/>
      <c r="G7" s="193"/>
      <c r="H7" s="193"/>
      <c r="I7" s="193"/>
      <c r="J7" s="193"/>
      <c r="K7" s="63"/>
    </row>
    <row r="8" spans="2:11" x14ac:dyDescent="0.3">
      <c r="B8" s="192"/>
      <c r="C8" s="193"/>
      <c r="D8" s="193"/>
      <c r="E8" s="193"/>
      <c r="F8" s="193"/>
      <c r="G8" s="193"/>
      <c r="H8" s="193"/>
      <c r="I8" s="193"/>
      <c r="J8" s="193"/>
      <c r="K8" s="63"/>
    </row>
    <row r="9" spans="2:11" ht="26.4" customHeight="1" x14ac:dyDescent="0.3">
      <c r="B9" s="64">
        <v>3</v>
      </c>
      <c r="C9" s="194" t="s">
        <v>71</v>
      </c>
      <c r="D9" s="195"/>
      <c r="E9" s="195"/>
      <c r="F9" s="195"/>
      <c r="G9" s="195"/>
      <c r="H9" s="195"/>
      <c r="I9" s="195"/>
      <c r="J9" s="196"/>
      <c r="K9" s="63"/>
    </row>
    <row r="10" spans="2:11" ht="27" customHeight="1" x14ac:dyDescent="0.3">
      <c r="B10" s="65">
        <v>4</v>
      </c>
      <c r="C10" s="193" t="s">
        <v>68</v>
      </c>
      <c r="D10" s="193"/>
      <c r="E10" s="193"/>
      <c r="F10" s="193"/>
      <c r="G10" s="193"/>
      <c r="H10" s="193"/>
      <c r="I10" s="193"/>
      <c r="J10" s="193"/>
      <c r="K10" s="14"/>
    </row>
    <row r="11" spans="2:11" x14ac:dyDescent="0.3">
      <c r="B11" s="66"/>
      <c r="C11" s="66"/>
      <c r="D11" s="66"/>
      <c r="E11" s="66"/>
      <c r="F11" s="66"/>
      <c r="G11" s="66"/>
      <c r="H11" s="66"/>
      <c r="I11" s="66"/>
      <c r="J11" s="4"/>
      <c r="K11" s="14"/>
    </row>
    <row r="12" spans="2:11" x14ac:dyDescent="0.3">
      <c r="B12" s="68"/>
      <c r="C12" s="68"/>
      <c r="D12" s="69"/>
      <c r="E12" s="69"/>
      <c r="F12" s="67"/>
      <c r="G12" s="68"/>
      <c r="H12" s="68"/>
      <c r="I12" s="69"/>
      <c r="J12" s="69"/>
      <c r="K12" s="14"/>
    </row>
    <row r="13" spans="2:11" x14ac:dyDescent="0.3">
      <c r="B13" s="180" t="s">
        <v>61</v>
      </c>
      <c r="C13" s="180"/>
      <c r="D13" s="180"/>
      <c r="E13" s="180"/>
      <c r="F13" s="180"/>
      <c r="G13" s="180"/>
      <c r="H13" s="180"/>
      <c r="I13" s="180"/>
      <c r="J13" s="4"/>
      <c r="K13" s="14"/>
    </row>
    <row r="14" spans="2:11" ht="24.6" customHeight="1" x14ac:dyDescent="0.3">
      <c r="B14" s="181" t="s">
        <v>62</v>
      </c>
      <c r="C14" s="181"/>
      <c r="D14" s="181"/>
      <c r="E14" s="181"/>
      <c r="F14" s="181"/>
      <c r="G14" s="181"/>
      <c r="H14" s="181"/>
      <c r="I14" s="181"/>
      <c r="J14" s="181"/>
      <c r="K14" s="14"/>
    </row>
    <row r="15" spans="2:11" ht="31.2" customHeight="1" x14ac:dyDescent="0.3">
      <c r="B15" s="204" t="s">
        <v>63</v>
      </c>
      <c r="C15" s="204"/>
      <c r="D15" s="204"/>
      <c r="E15" s="204"/>
      <c r="F15" s="204"/>
      <c r="G15" s="204"/>
      <c r="H15" s="204"/>
      <c r="I15" s="182" t="s">
        <v>65</v>
      </c>
      <c r="J15" s="182"/>
      <c r="K15" s="14"/>
    </row>
    <row r="16" spans="2:11" ht="30" customHeight="1" x14ac:dyDescent="0.3">
      <c r="B16" s="184" t="s">
        <v>64</v>
      </c>
      <c r="C16" s="184"/>
      <c r="D16" s="184"/>
      <c r="E16" s="184"/>
      <c r="F16" s="184"/>
      <c r="G16" s="184"/>
      <c r="H16" s="184"/>
      <c r="I16" s="183"/>
      <c r="J16" s="183"/>
      <c r="K16" s="14"/>
    </row>
    <row r="17" spans="1:11" ht="30" customHeight="1" x14ac:dyDescent="0.3">
      <c r="B17" s="184" t="s">
        <v>245</v>
      </c>
      <c r="C17" s="184"/>
      <c r="D17" s="184"/>
      <c r="E17" s="184"/>
      <c r="F17" s="184"/>
      <c r="G17" s="184"/>
      <c r="H17" s="184"/>
      <c r="I17" s="183"/>
      <c r="J17" s="183"/>
      <c r="K17" s="14"/>
    </row>
    <row r="18" spans="1:11" ht="30" customHeight="1" x14ac:dyDescent="0.3">
      <c r="B18" s="184" t="s">
        <v>246</v>
      </c>
      <c r="C18" s="184"/>
      <c r="D18" s="184"/>
      <c r="E18" s="184"/>
      <c r="F18" s="184"/>
      <c r="G18" s="184"/>
      <c r="H18" s="184"/>
      <c r="I18" s="183"/>
      <c r="J18" s="183"/>
      <c r="K18" s="14"/>
    </row>
    <row r="19" spans="1:11" ht="30" customHeight="1" x14ac:dyDescent="0.3">
      <c r="B19" s="184" t="s">
        <v>248</v>
      </c>
      <c r="C19" s="184"/>
      <c r="D19" s="184"/>
      <c r="E19" s="184"/>
      <c r="F19" s="184"/>
      <c r="G19" s="184"/>
      <c r="H19" s="184"/>
      <c r="I19" s="183"/>
      <c r="J19" s="183"/>
      <c r="K19" s="14"/>
    </row>
    <row r="20" spans="1:11" ht="30" customHeight="1" x14ac:dyDescent="0.3">
      <c r="B20" s="184" t="s">
        <v>249</v>
      </c>
      <c r="C20" s="184"/>
      <c r="D20" s="184"/>
      <c r="E20" s="184"/>
      <c r="F20" s="184"/>
      <c r="G20" s="184"/>
      <c r="H20" s="184"/>
      <c r="I20" s="183"/>
      <c r="J20" s="183"/>
      <c r="K20" s="14"/>
    </row>
    <row r="21" spans="1:11" ht="30" customHeight="1" x14ac:dyDescent="0.3">
      <c r="B21" s="184" t="s">
        <v>250</v>
      </c>
      <c r="C21" s="184"/>
      <c r="D21" s="184"/>
      <c r="E21" s="184"/>
      <c r="F21" s="184"/>
      <c r="G21" s="184"/>
      <c r="H21" s="184"/>
      <c r="I21" s="183"/>
      <c r="J21" s="183"/>
      <c r="K21" s="14"/>
    </row>
    <row r="22" spans="1:11" ht="30" customHeight="1" x14ac:dyDescent="0.3">
      <c r="B22" s="184" t="s">
        <v>251</v>
      </c>
      <c r="C22" s="184"/>
      <c r="D22" s="184"/>
      <c r="E22" s="184"/>
      <c r="F22" s="184"/>
      <c r="G22" s="184"/>
      <c r="H22" s="184"/>
      <c r="I22" s="183"/>
      <c r="J22" s="183"/>
      <c r="K22" s="14"/>
    </row>
    <row r="23" spans="1:11" ht="30" customHeight="1" x14ac:dyDescent="0.3">
      <c r="B23" s="184" t="s">
        <v>252</v>
      </c>
      <c r="C23" s="184"/>
      <c r="D23" s="184"/>
      <c r="E23" s="184"/>
      <c r="F23" s="184"/>
      <c r="G23" s="184"/>
      <c r="H23" s="184"/>
      <c r="I23" s="183"/>
      <c r="J23" s="183"/>
      <c r="K23" s="14"/>
    </row>
    <row r="24" spans="1:11" x14ac:dyDescent="0.3">
      <c r="B24" s="184" t="s">
        <v>253</v>
      </c>
      <c r="C24" s="184"/>
      <c r="D24" s="184"/>
      <c r="E24" s="184"/>
      <c r="F24" s="184"/>
      <c r="G24" s="184"/>
      <c r="H24" s="184"/>
      <c r="I24" s="183"/>
      <c r="J24" s="183"/>
      <c r="K24" s="14"/>
    </row>
    <row r="25" spans="1:11" x14ac:dyDescent="0.3">
      <c r="B25" s="184" t="s">
        <v>254</v>
      </c>
      <c r="C25" s="184"/>
      <c r="D25" s="184"/>
      <c r="E25" s="184"/>
      <c r="F25" s="184"/>
      <c r="G25" s="184"/>
      <c r="H25" s="184"/>
      <c r="I25" s="183"/>
      <c r="J25" s="183"/>
      <c r="K25" s="14"/>
    </row>
    <row r="26" spans="1:11" ht="30" customHeight="1" x14ac:dyDescent="0.3">
      <c r="B26" s="184" t="s">
        <v>255</v>
      </c>
      <c r="C26" s="184"/>
      <c r="D26" s="184"/>
      <c r="E26" s="184"/>
      <c r="F26" s="184"/>
      <c r="G26" s="184"/>
      <c r="H26" s="184"/>
      <c r="I26" s="183"/>
      <c r="J26" s="183"/>
      <c r="K26" s="14"/>
    </row>
    <row r="27" spans="1:11" ht="30" customHeight="1" x14ac:dyDescent="0.3">
      <c r="B27" s="184" t="s">
        <v>256</v>
      </c>
      <c r="C27" s="184"/>
      <c r="D27" s="184"/>
      <c r="E27" s="184"/>
      <c r="F27" s="184"/>
      <c r="G27" s="184"/>
      <c r="H27" s="184"/>
      <c r="I27" s="183"/>
      <c r="J27" s="183"/>
      <c r="K27" s="14"/>
    </row>
    <row r="28" spans="1:11" ht="30" customHeight="1" x14ac:dyDescent="0.3">
      <c r="B28" s="184" t="s">
        <v>257</v>
      </c>
      <c r="C28" s="184"/>
      <c r="D28" s="184"/>
      <c r="E28" s="184"/>
      <c r="F28" s="184"/>
      <c r="G28" s="184"/>
      <c r="H28" s="184"/>
      <c r="I28" s="183"/>
      <c r="J28" s="183"/>
      <c r="K28" s="14"/>
    </row>
    <row r="29" spans="1:11" ht="30" customHeight="1" x14ac:dyDescent="0.3">
      <c r="B29" s="184" t="s">
        <v>258</v>
      </c>
      <c r="C29" s="184"/>
      <c r="D29" s="184"/>
      <c r="E29" s="184"/>
      <c r="F29" s="184"/>
      <c r="G29" s="184"/>
      <c r="H29" s="184"/>
      <c r="I29" s="183"/>
      <c r="J29" s="183"/>
      <c r="K29" s="14"/>
    </row>
    <row r="30" spans="1:11" ht="42.6" customHeight="1" thickBot="1" x14ac:dyDescent="0.35">
      <c r="B30" s="66"/>
      <c r="C30" s="66"/>
      <c r="D30" s="66"/>
      <c r="E30" s="66"/>
      <c r="F30" s="66"/>
      <c r="G30" s="66"/>
      <c r="H30" s="66"/>
      <c r="I30" s="66"/>
      <c r="J30" s="4"/>
      <c r="K30" s="14"/>
    </row>
    <row r="31" spans="1:11" ht="19.8" customHeight="1" thickBot="1" x14ac:dyDescent="0.35">
      <c r="A31" s="179" t="s">
        <v>259</v>
      </c>
      <c r="B31" s="198" t="s">
        <v>58</v>
      </c>
      <c r="C31" s="199"/>
      <c r="D31" s="199"/>
      <c r="E31" s="199"/>
      <c r="F31" s="199"/>
      <c r="G31" s="199"/>
      <c r="H31" s="199"/>
      <c r="I31" s="199"/>
      <c r="J31" s="199"/>
      <c r="K31" s="200"/>
    </row>
    <row r="32" spans="1:11" ht="26.4" customHeight="1" x14ac:dyDescent="0.3">
      <c r="A32" s="179"/>
      <c r="B32" s="197"/>
      <c r="C32" s="187"/>
      <c r="D32" s="187"/>
      <c r="E32" s="188"/>
      <c r="F32" s="189" t="s">
        <v>151</v>
      </c>
      <c r="G32" s="189"/>
      <c r="H32" s="189" t="s">
        <v>149</v>
      </c>
      <c r="I32" s="189"/>
      <c r="J32" s="189" t="s">
        <v>150</v>
      </c>
      <c r="K32" s="190"/>
    </row>
    <row r="33" spans="1:11" x14ac:dyDescent="0.3">
      <c r="A33" s="129" t="s">
        <v>72</v>
      </c>
      <c r="B33" s="191" t="s">
        <v>148</v>
      </c>
      <c r="C33" s="148"/>
      <c r="D33" s="148"/>
      <c r="E33" s="139"/>
      <c r="F33" s="149">
        <f>'TAB 1'!I20</f>
        <v>0</v>
      </c>
      <c r="G33" s="150"/>
      <c r="H33" s="149">
        <f>'TAB 1'!M20</f>
        <v>0</v>
      </c>
      <c r="I33" s="150"/>
      <c r="J33" s="146">
        <f t="shared" ref="J33" si="0">SUM(F33:I33)</f>
        <v>0</v>
      </c>
      <c r="K33" s="147"/>
    </row>
    <row r="34" spans="1:11" x14ac:dyDescent="0.3">
      <c r="A34" s="129" t="s">
        <v>72</v>
      </c>
      <c r="B34" s="191" t="s">
        <v>146</v>
      </c>
      <c r="C34" s="148"/>
      <c r="D34" s="148"/>
      <c r="E34" s="139"/>
      <c r="F34" s="149">
        <f>'TAB 1'!I25</f>
        <v>0</v>
      </c>
      <c r="G34" s="150"/>
      <c r="H34" s="149">
        <f>'TAB 1'!M25</f>
        <v>0</v>
      </c>
      <c r="I34" s="150"/>
      <c r="J34" s="146">
        <f t="shared" ref="J34" si="1">SUM(F34:I34)</f>
        <v>0</v>
      </c>
      <c r="K34" s="147"/>
    </row>
    <row r="35" spans="1:11" x14ac:dyDescent="0.3">
      <c r="A35" s="129" t="s">
        <v>72</v>
      </c>
      <c r="B35" s="191" t="s">
        <v>108</v>
      </c>
      <c r="C35" s="148"/>
      <c r="D35" s="148"/>
      <c r="E35" s="139"/>
      <c r="F35" s="149">
        <f>'TAB 1'!I27</f>
        <v>0</v>
      </c>
      <c r="G35" s="150"/>
      <c r="H35" s="149">
        <f>'TAB 1'!M27</f>
        <v>0</v>
      </c>
      <c r="I35" s="150"/>
      <c r="J35" s="146">
        <f t="shared" ref="J35:J40" si="2">SUM(F35:I35)</f>
        <v>0</v>
      </c>
      <c r="K35" s="147"/>
    </row>
    <row r="36" spans="1:11" x14ac:dyDescent="0.3">
      <c r="A36" s="129" t="s">
        <v>73</v>
      </c>
      <c r="B36" s="191" t="s">
        <v>162</v>
      </c>
      <c r="C36" s="148"/>
      <c r="D36" s="148"/>
      <c r="E36" s="139"/>
      <c r="F36" s="149">
        <f>SUM('TAB 2'!H86:I86)</f>
        <v>0</v>
      </c>
      <c r="G36" s="150"/>
      <c r="H36" s="155"/>
      <c r="I36" s="156"/>
      <c r="J36" s="146">
        <f t="shared" si="2"/>
        <v>0</v>
      </c>
      <c r="K36" s="147"/>
    </row>
    <row r="37" spans="1:11" ht="30.6" customHeight="1" x14ac:dyDescent="0.3">
      <c r="A37" s="129" t="s">
        <v>73</v>
      </c>
      <c r="B37" s="191" t="s">
        <v>169</v>
      </c>
      <c r="C37" s="148"/>
      <c r="D37" s="148"/>
      <c r="E37" s="139"/>
      <c r="F37" s="149">
        <f>SUM('TAB 2'!H98:I98)</f>
        <v>0</v>
      </c>
      <c r="G37" s="150"/>
      <c r="H37" s="155"/>
      <c r="I37" s="156"/>
      <c r="J37" s="146">
        <f t="shared" si="2"/>
        <v>0</v>
      </c>
      <c r="K37" s="147"/>
    </row>
    <row r="38" spans="1:11" ht="35.4" customHeight="1" x14ac:dyDescent="0.3">
      <c r="A38" s="129" t="s">
        <v>73</v>
      </c>
      <c r="B38" s="191" t="s">
        <v>165</v>
      </c>
      <c r="C38" s="148"/>
      <c r="D38" s="148"/>
      <c r="E38" s="139"/>
      <c r="F38" s="149">
        <f>'TAB 2'!I103</f>
        <v>0</v>
      </c>
      <c r="G38" s="150"/>
      <c r="H38" s="151">
        <f>'TAB 2'!M103</f>
        <v>0</v>
      </c>
      <c r="I38" s="152"/>
      <c r="J38" s="146">
        <f t="shared" si="2"/>
        <v>0</v>
      </c>
      <c r="K38" s="147"/>
    </row>
    <row r="39" spans="1:11" ht="35.4" customHeight="1" x14ac:dyDescent="0.3">
      <c r="A39" s="129" t="s">
        <v>73</v>
      </c>
      <c r="B39" s="191" t="s">
        <v>271</v>
      </c>
      <c r="C39" s="148"/>
      <c r="D39" s="148"/>
      <c r="E39" s="139"/>
      <c r="F39" s="206">
        <f>SUM('TAB 2'!I104)</f>
        <v>0</v>
      </c>
      <c r="G39" s="207"/>
      <c r="H39" s="208">
        <f>SUM('TAB 2'!M104)</f>
        <v>0</v>
      </c>
      <c r="I39" s="209"/>
      <c r="J39" s="133">
        <f t="shared" ref="J39" si="3">SUM(F39:I39)</f>
        <v>0</v>
      </c>
      <c r="K39" s="134"/>
    </row>
    <row r="40" spans="1:11" ht="31.8" customHeight="1" x14ac:dyDescent="0.3">
      <c r="A40" s="129" t="s">
        <v>73</v>
      </c>
      <c r="B40" s="191" t="s">
        <v>166</v>
      </c>
      <c r="C40" s="148"/>
      <c r="D40" s="148"/>
      <c r="E40" s="139"/>
      <c r="F40" s="149">
        <f>'TAB 2'!I106</f>
        <v>0</v>
      </c>
      <c r="G40" s="150"/>
      <c r="H40" s="151">
        <f>'TAB 2'!M106</f>
        <v>0</v>
      </c>
      <c r="I40" s="152"/>
      <c r="J40" s="146">
        <f t="shared" si="2"/>
        <v>0</v>
      </c>
      <c r="K40" s="147"/>
    </row>
    <row r="41" spans="1:11" ht="26.4" customHeight="1" x14ac:dyDescent="0.3">
      <c r="A41" s="129" t="s">
        <v>163</v>
      </c>
      <c r="B41" s="191" t="s">
        <v>168</v>
      </c>
      <c r="C41" s="148"/>
      <c r="D41" s="148"/>
      <c r="E41" s="139"/>
      <c r="F41" s="149">
        <f>SUM('TAB 3'!H16:I16)</f>
        <v>0</v>
      </c>
      <c r="G41" s="150"/>
      <c r="H41" s="155"/>
      <c r="I41" s="156"/>
      <c r="J41" s="146">
        <f t="shared" ref="J41:J48" si="4">SUM(F41:I41)</f>
        <v>0</v>
      </c>
      <c r="K41" s="147"/>
    </row>
    <row r="42" spans="1:11" ht="28.2" customHeight="1" x14ac:dyDescent="0.3">
      <c r="A42" s="129" t="s">
        <v>163</v>
      </c>
      <c r="B42" s="191" t="s">
        <v>170</v>
      </c>
      <c r="C42" s="148"/>
      <c r="D42" s="148"/>
      <c r="E42" s="139"/>
      <c r="F42" s="149">
        <f>SUM('TAB 3'!H26:I26)</f>
        <v>0</v>
      </c>
      <c r="G42" s="150"/>
      <c r="H42" s="155"/>
      <c r="I42" s="156"/>
      <c r="J42" s="146">
        <f t="shared" si="4"/>
        <v>0</v>
      </c>
      <c r="K42" s="147"/>
    </row>
    <row r="43" spans="1:11" ht="45.6" customHeight="1" x14ac:dyDescent="0.3">
      <c r="A43" s="129" t="s">
        <v>163</v>
      </c>
      <c r="B43" s="191" t="s">
        <v>171</v>
      </c>
      <c r="C43" s="148"/>
      <c r="D43" s="148"/>
      <c r="E43" s="139"/>
      <c r="F43" s="149">
        <f>SUM('TAB 3'!I31)</f>
        <v>0</v>
      </c>
      <c r="G43" s="150"/>
      <c r="H43" s="149">
        <f>SUM('TAB 3'!M31)</f>
        <v>0</v>
      </c>
      <c r="I43" s="150"/>
      <c r="J43" s="146">
        <f t="shared" si="4"/>
        <v>0</v>
      </c>
      <c r="K43" s="147"/>
    </row>
    <row r="44" spans="1:11" ht="45.6" customHeight="1" x14ac:dyDescent="0.3">
      <c r="A44" s="129" t="s">
        <v>163</v>
      </c>
      <c r="B44" s="191" t="s">
        <v>272</v>
      </c>
      <c r="C44" s="148"/>
      <c r="D44" s="148"/>
      <c r="E44" s="139"/>
      <c r="F44" s="206">
        <f>SUM('TAB 3'!I32)</f>
        <v>0</v>
      </c>
      <c r="G44" s="207"/>
      <c r="H44" s="206">
        <f>SUM('TAB 3'!M32)</f>
        <v>0</v>
      </c>
      <c r="I44" s="207"/>
      <c r="J44" s="133">
        <f t="shared" ref="J44" si="5">SUM(F44:I44)</f>
        <v>0</v>
      </c>
      <c r="K44" s="134"/>
    </row>
    <row r="45" spans="1:11" ht="36.6" customHeight="1" x14ac:dyDescent="0.3">
      <c r="A45" s="129" t="s">
        <v>172</v>
      </c>
      <c r="B45" s="191" t="s">
        <v>173</v>
      </c>
      <c r="C45" s="148"/>
      <c r="D45" s="148"/>
      <c r="E45" s="139"/>
      <c r="F45" s="149">
        <f>SUM('TAB 3'!I34)</f>
        <v>0</v>
      </c>
      <c r="G45" s="150"/>
      <c r="H45" s="149">
        <f>SUM('TAB 3'!M34)</f>
        <v>0</v>
      </c>
      <c r="I45" s="150"/>
      <c r="J45" s="146">
        <f t="shared" si="4"/>
        <v>0</v>
      </c>
      <c r="K45" s="147"/>
    </row>
    <row r="46" spans="1:11" ht="30.6" customHeight="1" x14ac:dyDescent="0.3">
      <c r="A46" s="129" t="s">
        <v>74</v>
      </c>
      <c r="B46" s="191" t="s">
        <v>174</v>
      </c>
      <c r="C46" s="148"/>
      <c r="D46" s="148"/>
      <c r="E46" s="139"/>
      <c r="F46" s="149">
        <f>SUM('TAB 4'!H22:I22)</f>
        <v>0</v>
      </c>
      <c r="G46" s="150"/>
      <c r="H46" s="155"/>
      <c r="I46" s="156"/>
      <c r="J46" s="146">
        <f t="shared" si="4"/>
        <v>0</v>
      </c>
      <c r="K46" s="147"/>
    </row>
    <row r="47" spans="1:11" x14ac:dyDescent="0.3">
      <c r="A47" s="129" t="s">
        <v>74</v>
      </c>
      <c r="B47" s="191" t="s">
        <v>157</v>
      </c>
      <c r="C47" s="148"/>
      <c r="D47" s="148"/>
      <c r="E47" s="139"/>
      <c r="F47" s="149">
        <f>SUM('TAB 4'!H35:I35)</f>
        <v>0</v>
      </c>
      <c r="G47" s="150"/>
      <c r="H47" s="155"/>
      <c r="I47" s="156"/>
      <c r="J47" s="146">
        <f t="shared" si="4"/>
        <v>0</v>
      </c>
      <c r="K47" s="147"/>
    </row>
    <row r="48" spans="1:11" x14ac:dyDescent="0.3">
      <c r="A48" s="129" t="s">
        <v>75</v>
      </c>
      <c r="B48" s="191" t="s">
        <v>176</v>
      </c>
      <c r="C48" s="148"/>
      <c r="D48" s="148"/>
      <c r="E48" s="139"/>
      <c r="F48" s="149">
        <f>SUM('TAB 5'!H46:I46)</f>
        <v>0</v>
      </c>
      <c r="G48" s="150"/>
      <c r="H48" s="155"/>
      <c r="I48" s="156"/>
      <c r="J48" s="146">
        <f t="shared" si="4"/>
        <v>0</v>
      </c>
      <c r="K48" s="147"/>
    </row>
    <row r="49" spans="1:11" ht="15" thickBot="1" x14ac:dyDescent="0.35">
      <c r="A49" s="7"/>
      <c r="B49" s="174" t="s">
        <v>150</v>
      </c>
      <c r="C49" s="175"/>
      <c r="D49" s="175"/>
      <c r="E49" s="176"/>
      <c r="F49" s="177">
        <f>SUM(F33:G48)</f>
        <v>0</v>
      </c>
      <c r="G49" s="178"/>
      <c r="H49" s="177">
        <f>SUM(H33:I48)</f>
        <v>0</v>
      </c>
      <c r="I49" s="178"/>
      <c r="J49" s="153">
        <f>SUM(J33:K48)</f>
        <v>0</v>
      </c>
      <c r="K49" s="154"/>
    </row>
    <row r="50" spans="1:11" ht="15" thickBot="1" x14ac:dyDescent="0.35">
      <c r="A50" s="7"/>
      <c r="B50" s="94"/>
      <c r="C50" s="94"/>
      <c r="D50" s="94"/>
      <c r="E50" s="94"/>
      <c r="F50" s="95"/>
      <c r="G50" s="95"/>
      <c r="H50" s="95"/>
      <c r="I50" s="95"/>
      <c r="J50" s="96"/>
      <c r="K50" s="96"/>
    </row>
    <row r="51" spans="1:11" ht="19.8" customHeight="1" thickBot="1" x14ac:dyDescent="0.35">
      <c r="A51" s="135" t="s">
        <v>260</v>
      </c>
      <c r="B51" s="185" t="s">
        <v>182</v>
      </c>
      <c r="C51" s="185"/>
      <c r="D51" s="185"/>
      <c r="E51" s="185"/>
      <c r="F51" s="185"/>
      <c r="G51" s="185"/>
      <c r="H51" s="185"/>
      <c r="I51" s="185"/>
      <c r="J51" s="185"/>
      <c r="K51" s="186"/>
    </row>
    <row r="52" spans="1:11" ht="26.4" customHeight="1" x14ac:dyDescent="0.3">
      <c r="A52" s="135"/>
      <c r="B52" s="187"/>
      <c r="C52" s="187"/>
      <c r="D52" s="187"/>
      <c r="E52" s="188"/>
      <c r="F52" s="189" t="s">
        <v>151</v>
      </c>
      <c r="G52" s="189"/>
      <c r="H52" s="189" t="s">
        <v>149</v>
      </c>
      <c r="I52" s="189"/>
      <c r="J52" s="189" t="s">
        <v>150</v>
      </c>
      <c r="K52" s="190"/>
    </row>
    <row r="53" spans="1:11" x14ac:dyDescent="0.3">
      <c r="A53" s="119" t="s">
        <v>76</v>
      </c>
      <c r="B53" s="148" t="s">
        <v>50</v>
      </c>
      <c r="C53" s="148"/>
      <c r="D53" s="148"/>
      <c r="E53" s="139"/>
      <c r="F53" s="149">
        <f>SUM('TAB 6'!E44:F44)</f>
        <v>0</v>
      </c>
      <c r="G53" s="150"/>
      <c r="H53" s="149">
        <f>SUM('TAB 6'!G44:H44)</f>
        <v>0</v>
      </c>
      <c r="I53" s="150"/>
      <c r="J53" s="146">
        <f>'TAB 6'!I44:J44</f>
        <v>0</v>
      </c>
      <c r="K53" s="147"/>
    </row>
    <row r="54" spans="1:11" ht="32.4" customHeight="1" x14ac:dyDescent="0.3">
      <c r="A54" s="119" t="s">
        <v>187</v>
      </c>
      <c r="B54" s="148" t="s">
        <v>183</v>
      </c>
      <c r="C54" s="148"/>
      <c r="D54" s="148"/>
      <c r="E54" s="139"/>
      <c r="F54" s="149">
        <f>SUM('TAB 7'!E48:F48)</f>
        <v>0</v>
      </c>
      <c r="G54" s="150"/>
      <c r="H54" s="149">
        <f>SUM('TAB 7'!G48:H48)</f>
        <v>0</v>
      </c>
      <c r="I54" s="150"/>
      <c r="J54" s="146">
        <f t="shared" ref="J54:J57" si="6">SUM(F54:I54)</f>
        <v>0</v>
      </c>
      <c r="K54" s="147"/>
    </row>
    <row r="55" spans="1:11" x14ac:dyDescent="0.3">
      <c r="A55" s="119" t="s">
        <v>77</v>
      </c>
      <c r="B55" s="148" t="s">
        <v>44</v>
      </c>
      <c r="C55" s="148"/>
      <c r="D55" s="148"/>
      <c r="E55" s="139"/>
      <c r="F55" s="149">
        <f>SUM('TAB 8 '!E87:F87)</f>
        <v>0</v>
      </c>
      <c r="G55" s="150"/>
      <c r="H55" s="149">
        <f>SUM('TAB 8 '!G87:H87)</f>
        <v>0</v>
      </c>
      <c r="I55" s="150"/>
      <c r="J55" s="146">
        <f t="shared" si="6"/>
        <v>0</v>
      </c>
      <c r="K55" s="147"/>
    </row>
    <row r="56" spans="1:11" x14ac:dyDescent="0.3">
      <c r="A56" s="119" t="s">
        <v>195</v>
      </c>
      <c r="B56" s="148" t="s">
        <v>207</v>
      </c>
      <c r="C56" s="148"/>
      <c r="D56" s="148"/>
      <c r="E56" s="139"/>
      <c r="F56" s="149">
        <f>SUM('TAB 9'!E86:F86)</f>
        <v>0</v>
      </c>
      <c r="G56" s="150"/>
      <c r="H56" s="151">
        <f>SUM('TAB 9'!G86:H86)</f>
        <v>0</v>
      </c>
      <c r="I56" s="152"/>
      <c r="J56" s="146">
        <f t="shared" si="6"/>
        <v>0</v>
      </c>
      <c r="K56" s="147"/>
    </row>
    <row r="57" spans="1:11" x14ac:dyDescent="0.3">
      <c r="A57" s="119" t="s">
        <v>206</v>
      </c>
      <c r="B57" s="148" t="s">
        <v>53</v>
      </c>
      <c r="C57" s="148"/>
      <c r="D57" s="148"/>
      <c r="E57" s="139"/>
      <c r="F57" s="149">
        <f>SUM('TAB 10'!E86:F86)</f>
        <v>0</v>
      </c>
      <c r="G57" s="150"/>
      <c r="H57" s="151">
        <f>SUM('TAB 10'!G86:H86)</f>
        <v>0</v>
      </c>
      <c r="I57" s="152"/>
      <c r="J57" s="146">
        <f t="shared" si="6"/>
        <v>0</v>
      </c>
      <c r="K57" s="147"/>
    </row>
    <row r="58" spans="1:11" ht="15" thickBot="1" x14ac:dyDescent="0.35">
      <c r="A58" s="7"/>
      <c r="B58" s="174" t="s">
        <v>150</v>
      </c>
      <c r="C58" s="175"/>
      <c r="D58" s="175"/>
      <c r="E58" s="176"/>
      <c r="F58" s="177">
        <f>SUM(F53:G57)</f>
        <v>0</v>
      </c>
      <c r="G58" s="178"/>
      <c r="H58" s="177">
        <f>SUM(H53:I57)</f>
        <v>0</v>
      </c>
      <c r="I58" s="178"/>
      <c r="J58" s="153">
        <f>SUM(J53:K57)</f>
        <v>0</v>
      </c>
      <c r="K58" s="154"/>
    </row>
    <row r="59" spans="1:11" ht="43.8" customHeight="1" thickBot="1" x14ac:dyDescent="0.35">
      <c r="A59" s="7"/>
      <c r="B59" s="94"/>
      <c r="C59" s="94"/>
      <c r="D59" s="94"/>
      <c r="E59" s="94"/>
      <c r="F59" s="95"/>
      <c r="G59" s="95"/>
      <c r="H59" s="95"/>
      <c r="I59" s="95"/>
      <c r="J59" s="96"/>
      <c r="K59" s="96"/>
    </row>
    <row r="60" spans="1:11" x14ac:dyDescent="0.3">
      <c r="A60" s="135" t="s">
        <v>259</v>
      </c>
      <c r="B60" s="136" t="s">
        <v>212</v>
      </c>
      <c r="C60" s="137"/>
      <c r="D60" s="137"/>
      <c r="E60" s="137"/>
      <c r="F60" s="137"/>
      <c r="G60" s="137"/>
      <c r="H60" s="137"/>
      <c r="I60" s="137"/>
      <c r="J60" s="137"/>
      <c r="K60" s="138"/>
    </row>
    <row r="61" spans="1:11" x14ac:dyDescent="0.3">
      <c r="A61" s="135"/>
      <c r="B61" s="145" t="s">
        <v>2</v>
      </c>
      <c r="C61" s="143"/>
      <c r="D61" s="143"/>
      <c r="E61" s="143"/>
      <c r="F61" s="143"/>
      <c r="G61" s="143"/>
      <c r="H61" s="143"/>
      <c r="I61" s="143"/>
      <c r="J61" s="143" t="s">
        <v>211</v>
      </c>
      <c r="K61" s="144"/>
    </row>
    <row r="62" spans="1:11" ht="28.8" customHeight="1" x14ac:dyDescent="0.3">
      <c r="A62" s="119" t="s">
        <v>78</v>
      </c>
      <c r="B62" s="139" t="s">
        <v>268</v>
      </c>
      <c r="C62" s="140"/>
      <c r="D62" s="140"/>
      <c r="E62" s="140"/>
      <c r="F62" s="140"/>
      <c r="G62" s="140"/>
      <c r="H62" s="140"/>
      <c r="I62" s="140"/>
      <c r="J62" s="141">
        <f>SUM('TAB 11'!H94:I94)</f>
        <v>0</v>
      </c>
      <c r="K62" s="142"/>
    </row>
    <row r="63" spans="1:11" ht="30" customHeight="1" x14ac:dyDescent="0.3">
      <c r="A63" s="119" t="s">
        <v>213</v>
      </c>
      <c r="B63" s="139" t="s">
        <v>214</v>
      </c>
      <c r="C63" s="140"/>
      <c r="D63" s="140"/>
      <c r="E63" s="140"/>
      <c r="F63" s="140"/>
      <c r="G63" s="140"/>
      <c r="H63" s="140"/>
      <c r="I63" s="140"/>
      <c r="J63" s="141">
        <f>SUM('TAB 12'!H107:I107)</f>
        <v>0</v>
      </c>
      <c r="K63" s="142"/>
    </row>
    <row r="64" spans="1:11" ht="15" thickBot="1" x14ac:dyDescent="0.35">
      <c r="B64" s="157" t="s">
        <v>150</v>
      </c>
      <c r="C64" s="158"/>
      <c r="D64" s="158"/>
      <c r="E64" s="158"/>
      <c r="F64" s="158"/>
      <c r="G64" s="158"/>
      <c r="H64" s="158"/>
      <c r="I64" s="158"/>
      <c r="J64" s="168">
        <f t="shared" ref="J64" si="7">SUM(J62:K63)</f>
        <v>0</v>
      </c>
      <c r="K64" s="169"/>
    </row>
    <row r="65" spans="2:11" x14ac:dyDescent="0.3">
      <c r="B65" s="117" t="s">
        <v>269</v>
      </c>
      <c r="C65" s="118"/>
      <c r="D65" s="118"/>
      <c r="E65" s="118"/>
      <c r="F65" s="118"/>
      <c r="G65" s="118"/>
      <c r="H65" s="118"/>
      <c r="I65" s="118"/>
      <c r="J65" s="118"/>
      <c r="K65" s="70"/>
    </row>
    <row r="66" spans="2:11" ht="15" customHeight="1" thickBot="1" x14ac:dyDescent="0.35">
      <c r="B66" s="159" t="s">
        <v>55</v>
      </c>
      <c r="C66" s="160"/>
      <c r="D66" s="160"/>
      <c r="E66" s="160"/>
      <c r="F66" s="160"/>
      <c r="G66" s="160"/>
      <c r="H66" s="160"/>
      <c r="I66" s="160"/>
      <c r="J66" s="160"/>
      <c r="K66" s="161"/>
    </row>
    <row r="67" spans="2:11" ht="15" thickBot="1" x14ac:dyDescent="0.35">
      <c r="B67" s="71"/>
      <c r="C67" s="71"/>
      <c r="D67" s="71"/>
      <c r="E67" s="71"/>
      <c r="F67" s="71"/>
      <c r="G67" s="71"/>
      <c r="H67" s="71"/>
      <c r="I67" s="5"/>
      <c r="J67" s="6"/>
      <c r="K67" s="14"/>
    </row>
    <row r="68" spans="2:11" ht="14.4" customHeight="1" x14ac:dyDescent="0.3">
      <c r="B68" s="170" t="s">
        <v>1</v>
      </c>
      <c r="C68" s="171"/>
      <c r="D68" s="162"/>
      <c r="E68" s="163"/>
      <c r="F68" s="163"/>
      <c r="G68" s="163"/>
      <c r="H68" s="164"/>
      <c r="I68" s="162"/>
      <c r="J68" s="163"/>
      <c r="K68" s="164"/>
    </row>
    <row r="69" spans="2:11" ht="24.6" customHeight="1" thickBot="1" x14ac:dyDescent="0.35">
      <c r="B69" s="172"/>
      <c r="C69" s="173"/>
      <c r="D69" s="165"/>
      <c r="E69" s="166"/>
      <c r="F69" s="166"/>
      <c r="G69" s="166"/>
      <c r="H69" s="167"/>
      <c r="I69" s="165"/>
      <c r="J69" s="166"/>
      <c r="K69" s="167"/>
    </row>
    <row r="70" spans="2:11" x14ac:dyDescent="0.3">
      <c r="B70" s="14"/>
      <c r="C70" s="14"/>
      <c r="D70" s="14"/>
      <c r="E70" s="14"/>
      <c r="F70" s="14"/>
      <c r="G70" s="14"/>
      <c r="H70" s="14"/>
      <c r="I70" s="14"/>
      <c r="J70" s="14"/>
      <c r="K70" s="14"/>
    </row>
    <row r="71" spans="2:11" x14ac:dyDescent="0.3">
      <c r="B71" s="14"/>
      <c r="C71" s="14"/>
      <c r="D71" s="14"/>
      <c r="E71" s="14"/>
      <c r="F71" s="14"/>
      <c r="G71" s="14"/>
      <c r="H71" s="14"/>
      <c r="I71" s="14"/>
      <c r="J71" s="14"/>
      <c r="K71" s="14"/>
    </row>
    <row r="72" spans="2:11" x14ac:dyDescent="0.3">
      <c r="B72" s="14"/>
      <c r="C72" s="14"/>
      <c r="D72" s="14"/>
      <c r="E72" s="14"/>
      <c r="F72" s="14"/>
      <c r="G72" s="14"/>
      <c r="H72" s="14"/>
      <c r="I72" s="14"/>
      <c r="J72" s="14"/>
      <c r="K72" s="14"/>
    </row>
    <row r="73" spans="2:11" x14ac:dyDescent="0.3">
      <c r="B73" s="14"/>
      <c r="C73" s="14"/>
      <c r="D73" s="14"/>
      <c r="E73" s="14"/>
      <c r="F73" s="14"/>
      <c r="G73" s="14"/>
      <c r="H73" s="14"/>
      <c r="I73" s="14"/>
      <c r="J73" s="14"/>
      <c r="K73" s="14"/>
    </row>
    <row r="74" spans="2:11" x14ac:dyDescent="0.3">
      <c r="B74" s="14"/>
      <c r="C74" s="14"/>
      <c r="D74" s="14"/>
      <c r="E74" s="14"/>
      <c r="F74" s="14"/>
      <c r="G74" s="14"/>
      <c r="H74" s="14"/>
      <c r="I74" s="14"/>
      <c r="J74" s="14"/>
      <c r="K74" s="14"/>
    </row>
    <row r="75" spans="2:11" x14ac:dyDescent="0.3">
      <c r="B75" s="14"/>
      <c r="C75" s="14"/>
      <c r="D75" s="14"/>
      <c r="E75" s="14"/>
      <c r="F75" s="14"/>
      <c r="G75" s="14"/>
      <c r="H75" s="14"/>
      <c r="I75" s="14"/>
      <c r="J75" s="14"/>
      <c r="K75" s="14"/>
    </row>
  </sheetData>
  <mergeCells count="160">
    <mergeCell ref="J35:K35"/>
    <mergeCell ref="J36:K36"/>
    <mergeCell ref="J37:K37"/>
    <mergeCell ref="J45:K45"/>
    <mergeCell ref="H38:I38"/>
    <mergeCell ref="H40:I40"/>
    <mergeCell ref="H41:I41"/>
    <mergeCell ref="H42:I42"/>
    <mergeCell ref="H43:I43"/>
    <mergeCell ref="J38:K38"/>
    <mergeCell ref="J40:K40"/>
    <mergeCell ref="J41:K41"/>
    <mergeCell ref="J42:K42"/>
    <mergeCell ref="J43:K43"/>
    <mergeCell ref="H35:I35"/>
    <mergeCell ref="H36:I36"/>
    <mergeCell ref="H37:I37"/>
    <mergeCell ref="H45:I45"/>
    <mergeCell ref="H39:I39"/>
    <mergeCell ref="J39:K39"/>
    <mergeCell ref="H44:I44"/>
    <mergeCell ref="B46:E46"/>
    <mergeCell ref="B47:E47"/>
    <mergeCell ref="B48:E48"/>
    <mergeCell ref="B49:E49"/>
    <mergeCell ref="B39:E39"/>
    <mergeCell ref="F39:G39"/>
    <mergeCell ref="B44:E44"/>
    <mergeCell ref="F44:G44"/>
    <mergeCell ref="H48:I48"/>
    <mergeCell ref="H49:I49"/>
    <mergeCell ref="H46:I46"/>
    <mergeCell ref="B38:E38"/>
    <mergeCell ref="B40:E40"/>
    <mergeCell ref="B41:E41"/>
    <mergeCell ref="B42:E42"/>
    <mergeCell ref="B43:E43"/>
    <mergeCell ref="F38:G38"/>
    <mergeCell ref="F40:G40"/>
    <mergeCell ref="F41:G41"/>
    <mergeCell ref="F42:G42"/>
    <mergeCell ref="F43:G43"/>
    <mergeCell ref="B1:K1"/>
    <mergeCell ref="B2:K2"/>
    <mergeCell ref="B3:K3"/>
    <mergeCell ref="B4:C4"/>
    <mergeCell ref="I25:J25"/>
    <mergeCell ref="B25:H25"/>
    <mergeCell ref="I22:J22"/>
    <mergeCell ref="B20:H20"/>
    <mergeCell ref="B21:H21"/>
    <mergeCell ref="I16:J16"/>
    <mergeCell ref="I17:J17"/>
    <mergeCell ref="I18:J18"/>
    <mergeCell ref="B17:H17"/>
    <mergeCell ref="B19:H19"/>
    <mergeCell ref="B24:H24"/>
    <mergeCell ref="I19:J19"/>
    <mergeCell ref="I20:J20"/>
    <mergeCell ref="I24:J24"/>
    <mergeCell ref="B15:H15"/>
    <mergeCell ref="B16:H16"/>
    <mergeCell ref="B18:H18"/>
    <mergeCell ref="C5:J6"/>
    <mergeCell ref="C7:J8"/>
    <mergeCell ref="B7:B8"/>
    <mergeCell ref="B5:B6"/>
    <mergeCell ref="C10:J10"/>
    <mergeCell ref="C9:J9"/>
    <mergeCell ref="B27:H27"/>
    <mergeCell ref="I27:J27"/>
    <mergeCell ref="B34:E34"/>
    <mergeCell ref="F33:G33"/>
    <mergeCell ref="F34:G34"/>
    <mergeCell ref="I29:J29"/>
    <mergeCell ref="B32:E32"/>
    <mergeCell ref="F32:G32"/>
    <mergeCell ref="J32:K32"/>
    <mergeCell ref="H32:I32"/>
    <mergeCell ref="B31:K31"/>
    <mergeCell ref="B28:H28"/>
    <mergeCell ref="B33:E33"/>
    <mergeCell ref="B26:H26"/>
    <mergeCell ref="I26:J26"/>
    <mergeCell ref="B29:H29"/>
    <mergeCell ref="H33:I33"/>
    <mergeCell ref="H34:I34"/>
    <mergeCell ref="J34:K34"/>
    <mergeCell ref="A31:A32"/>
    <mergeCell ref="B13:I13"/>
    <mergeCell ref="B14:J14"/>
    <mergeCell ref="I15:J15"/>
    <mergeCell ref="I28:J28"/>
    <mergeCell ref="B23:H23"/>
    <mergeCell ref="I23:J23"/>
    <mergeCell ref="A51:A52"/>
    <mergeCell ref="B51:K51"/>
    <mergeCell ref="B52:E52"/>
    <mergeCell ref="F52:G52"/>
    <mergeCell ref="H52:I52"/>
    <mergeCell ref="J52:K52"/>
    <mergeCell ref="B22:H22"/>
    <mergeCell ref="I21:J21"/>
    <mergeCell ref="J33:K33"/>
    <mergeCell ref="B35:E35"/>
    <mergeCell ref="B36:E36"/>
    <mergeCell ref="B37:E37"/>
    <mergeCell ref="B45:E45"/>
    <mergeCell ref="F35:G35"/>
    <mergeCell ref="F36:G36"/>
    <mergeCell ref="F37:G37"/>
    <mergeCell ref="F45:G45"/>
    <mergeCell ref="B64:I64"/>
    <mergeCell ref="B66:K66"/>
    <mergeCell ref="I68:K69"/>
    <mergeCell ref="J64:K64"/>
    <mergeCell ref="B63:I63"/>
    <mergeCell ref="J63:K63"/>
    <mergeCell ref="B68:C69"/>
    <mergeCell ref="D68:H69"/>
    <mergeCell ref="B53:E53"/>
    <mergeCell ref="F53:G53"/>
    <mergeCell ref="H53:I53"/>
    <mergeCell ref="J53:K53"/>
    <mergeCell ref="B58:E58"/>
    <mergeCell ref="F58:G58"/>
    <mergeCell ref="H58:I58"/>
    <mergeCell ref="J58:K58"/>
    <mergeCell ref="J56:K56"/>
    <mergeCell ref="B57:E57"/>
    <mergeCell ref="F57:G57"/>
    <mergeCell ref="H57:I57"/>
    <mergeCell ref="J57:K57"/>
    <mergeCell ref="B54:E54"/>
    <mergeCell ref="F54:G54"/>
    <mergeCell ref="H54:I54"/>
    <mergeCell ref="J44:K44"/>
    <mergeCell ref="A60:A61"/>
    <mergeCell ref="B60:K60"/>
    <mergeCell ref="B62:I62"/>
    <mergeCell ref="J62:K62"/>
    <mergeCell ref="J61:K61"/>
    <mergeCell ref="B61:I61"/>
    <mergeCell ref="J54:K54"/>
    <mergeCell ref="B55:E55"/>
    <mergeCell ref="F55:G55"/>
    <mergeCell ref="H55:I55"/>
    <mergeCell ref="J55:K55"/>
    <mergeCell ref="B56:E56"/>
    <mergeCell ref="F56:G56"/>
    <mergeCell ref="H56:I56"/>
    <mergeCell ref="J46:K46"/>
    <mergeCell ref="J47:K47"/>
    <mergeCell ref="J48:K48"/>
    <mergeCell ref="J49:K49"/>
    <mergeCell ref="H47:I47"/>
    <mergeCell ref="F46:G46"/>
    <mergeCell ref="F47:G47"/>
    <mergeCell ref="F48:G48"/>
    <mergeCell ref="F49:G49"/>
  </mergeCells>
  <phoneticPr fontId="2" type="noConversion"/>
  <pageMargins left="0.25" right="0.25" top="0.75" bottom="0.75" header="0.3" footer="0.3"/>
  <pageSetup orientation="portrait" horizontalDpi="0" verticalDpi="0" r:id="rId1"/>
  <ignoredErrors>
    <ignoredError sqref="H4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DD18F-E6BC-48F5-BFF5-45E07D939A17}">
  <dimension ref="A1:O143"/>
  <sheetViews>
    <sheetView showGridLines="0" topLeftCell="A71" workbookViewId="0">
      <selection activeCell="N57" sqref="N57"/>
    </sheetView>
  </sheetViews>
  <sheetFormatPr defaultRowHeight="14.4" x14ac:dyDescent="0.3"/>
  <cols>
    <col min="1" max="1" width="8.88671875" customWidth="1"/>
    <col min="3" max="3" width="12.109375" customWidth="1"/>
    <col min="5" max="5" width="10.33203125" customWidth="1"/>
    <col min="13" max="13" width="9.109375" customWidth="1"/>
    <col min="14" max="14" width="9.5546875" customWidth="1"/>
  </cols>
  <sheetData>
    <row r="1" spans="1:15" s="14" customFormat="1" ht="15.6" x14ac:dyDescent="0.3">
      <c r="A1" s="201" t="s">
        <v>12</v>
      </c>
      <c r="B1" s="201"/>
      <c r="C1" s="201"/>
      <c r="D1" s="201"/>
      <c r="E1" s="201"/>
      <c r="F1" s="201"/>
      <c r="G1" s="201"/>
      <c r="H1" s="201"/>
      <c r="I1" s="201"/>
      <c r="J1" s="201"/>
      <c r="K1" s="201"/>
      <c r="L1" s="201"/>
      <c r="M1" s="201"/>
      <c r="N1" s="201"/>
    </row>
    <row r="2" spans="1:15" s="14" customFormat="1" ht="15.6" x14ac:dyDescent="0.3">
      <c r="A2" s="201" t="s">
        <v>13</v>
      </c>
      <c r="B2" s="201"/>
      <c r="C2" s="201"/>
      <c r="D2" s="201"/>
      <c r="E2" s="201"/>
      <c r="F2" s="201"/>
      <c r="G2" s="201"/>
      <c r="H2" s="201"/>
      <c r="I2" s="201"/>
      <c r="J2" s="201"/>
      <c r="K2" s="201"/>
      <c r="L2" s="201"/>
      <c r="M2" s="201"/>
      <c r="N2" s="201"/>
    </row>
    <row r="3" spans="1:15" s="14" customFormat="1" x14ac:dyDescent="0.3">
      <c r="A3" s="349" t="s">
        <v>47</v>
      </c>
      <c r="B3" s="349"/>
      <c r="C3" s="349"/>
      <c r="D3" s="349"/>
      <c r="E3" s="349"/>
      <c r="F3" s="349"/>
      <c r="G3" s="349"/>
      <c r="H3" s="349"/>
      <c r="I3" s="349"/>
      <c r="J3" s="349"/>
      <c r="K3" s="349"/>
      <c r="L3" s="349"/>
      <c r="M3" s="349"/>
      <c r="N3" s="349"/>
    </row>
    <row r="4" spans="1:15" s="14" customFormat="1" ht="5.4" customHeight="1" x14ac:dyDescent="0.3">
      <c r="A4" s="228" t="s">
        <v>38</v>
      </c>
      <c r="B4" s="228"/>
      <c r="C4" s="228"/>
      <c r="D4" s="228"/>
      <c r="E4" s="228"/>
      <c r="F4" s="228"/>
      <c r="G4" s="228"/>
      <c r="H4" s="228"/>
      <c r="I4" s="228"/>
      <c r="J4" s="228"/>
      <c r="K4" s="228"/>
      <c r="L4" s="228"/>
      <c r="M4" s="228"/>
      <c r="N4" s="228"/>
    </row>
    <row r="5" spans="1:15" s="14" customFormat="1" ht="22.2" customHeight="1" thickBot="1" x14ac:dyDescent="0.35">
      <c r="A5" s="228"/>
      <c r="B5" s="228"/>
      <c r="C5" s="228"/>
      <c r="D5" s="228"/>
      <c r="E5" s="228"/>
      <c r="F5" s="228"/>
      <c r="G5" s="228"/>
      <c r="H5" s="228"/>
      <c r="I5" s="228"/>
      <c r="J5" s="228"/>
      <c r="K5" s="228"/>
      <c r="L5" s="228"/>
      <c r="M5" s="228"/>
      <c r="N5" s="228"/>
    </row>
    <row r="6" spans="1:15" s="14" customFormat="1" ht="13.8" customHeight="1" thickBot="1" x14ac:dyDescent="0.35">
      <c r="A6" s="224" t="s">
        <v>189</v>
      </c>
      <c r="B6" s="225"/>
      <c r="C6" s="225"/>
      <c r="D6" s="225"/>
      <c r="E6" s="225"/>
      <c r="F6" s="225"/>
      <c r="G6" s="225"/>
      <c r="H6" s="225"/>
      <c r="I6" s="225"/>
      <c r="J6" s="225"/>
      <c r="K6" s="225"/>
      <c r="L6" s="225"/>
      <c r="M6" s="225"/>
      <c r="N6" s="226"/>
    </row>
    <row r="7" spans="1:15" s="14" customFormat="1" ht="15" thickBot="1" x14ac:dyDescent="0.35">
      <c r="A7" s="11"/>
      <c r="B7" s="11"/>
      <c r="C7" s="11"/>
      <c r="D7" s="11"/>
      <c r="E7" s="11"/>
      <c r="F7" s="11"/>
      <c r="G7" s="11"/>
      <c r="H7" s="11"/>
      <c r="I7" s="19"/>
      <c r="J7" s="243" t="s">
        <v>107</v>
      </c>
      <c r="K7" s="244"/>
      <c r="L7" s="244"/>
      <c r="M7" s="245"/>
      <c r="N7" s="11"/>
      <c r="O7" s="11"/>
    </row>
    <row r="8" spans="1:15" s="14" customFormat="1" x14ac:dyDescent="0.3">
      <c r="A8" s="213" t="s">
        <v>2</v>
      </c>
      <c r="B8" s="214"/>
      <c r="C8" s="215"/>
      <c r="D8" s="241" t="s">
        <v>104</v>
      </c>
      <c r="E8" s="242"/>
      <c r="F8" s="242"/>
      <c r="G8" s="242"/>
      <c r="H8" s="242"/>
      <c r="I8" s="239" t="s">
        <v>105</v>
      </c>
      <c r="J8" s="26">
        <v>1</v>
      </c>
      <c r="K8" s="24">
        <v>2</v>
      </c>
      <c r="L8" s="24">
        <v>3</v>
      </c>
      <c r="M8" s="238" t="s">
        <v>106</v>
      </c>
      <c r="N8" s="219" t="s">
        <v>103</v>
      </c>
      <c r="O8" s="11"/>
    </row>
    <row r="9" spans="1:15" s="14" customFormat="1" ht="42.6" customHeight="1" x14ac:dyDescent="0.3">
      <c r="A9" s="216" t="s">
        <v>36</v>
      </c>
      <c r="B9" s="217"/>
      <c r="C9" s="218"/>
      <c r="D9" s="23">
        <v>1</v>
      </c>
      <c r="E9" s="20">
        <v>2</v>
      </c>
      <c r="F9" s="20">
        <v>3</v>
      </c>
      <c r="G9" s="20">
        <v>4</v>
      </c>
      <c r="H9" s="20">
        <v>5</v>
      </c>
      <c r="I9" s="240"/>
      <c r="J9" s="22" t="s">
        <v>113</v>
      </c>
      <c r="K9" s="21" t="s">
        <v>114</v>
      </c>
      <c r="L9" s="21" t="s">
        <v>115</v>
      </c>
      <c r="M9" s="190"/>
      <c r="N9" s="220"/>
      <c r="O9" s="12"/>
    </row>
    <row r="10" spans="1:15" s="14" customFormat="1" ht="15" customHeight="1" x14ac:dyDescent="0.3">
      <c r="A10" s="210"/>
      <c r="B10" s="211"/>
      <c r="C10" s="212"/>
      <c r="D10" s="73"/>
      <c r="E10" s="74"/>
      <c r="F10" s="74"/>
      <c r="G10" s="74"/>
      <c r="H10" s="74"/>
      <c r="I10" s="75">
        <f>SUM(D10:H10)</f>
        <v>0</v>
      </c>
      <c r="J10" s="73"/>
      <c r="K10" s="15"/>
      <c r="L10" s="15"/>
      <c r="M10" s="79">
        <f>SUM(J10:L10)</f>
        <v>0</v>
      </c>
      <c r="N10" s="80">
        <f>SUM(M10,I10)</f>
        <v>0</v>
      </c>
    </row>
    <row r="11" spans="1:15" s="14" customFormat="1" ht="15" customHeight="1" x14ac:dyDescent="0.3">
      <c r="A11" s="210"/>
      <c r="B11" s="211"/>
      <c r="C11" s="212"/>
      <c r="D11" s="73"/>
      <c r="E11" s="74"/>
      <c r="F11" s="74"/>
      <c r="G11" s="74"/>
      <c r="H11" s="74"/>
      <c r="I11" s="75">
        <f t="shared" ref="I11:I14" si="0">SUM(D11:H11)</f>
        <v>0</v>
      </c>
      <c r="J11" s="73"/>
      <c r="K11" s="15"/>
      <c r="L11" s="15"/>
      <c r="M11" s="79">
        <f t="shared" ref="M11:M15" si="1">SUM(J11:L11)</f>
        <v>0</v>
      </c>
      <c r="N11" s="80">
        <f t="shared" ref="N11:N15" si="2">SUM(M11,I11)</f>
        <v>0</v>
      </c>
    </row>
    <row r="12" spans="1:15" s="14" customFormat="1" ht="15" customHeight="1" x14ac:dyDescent="0.3">
      <c r="A12" s="210"/>
      <c r="B12" s="211"/>
      <c r="C12" s="212"/>
      <c r="D12" s="73"/>
      <c r="E12" s="74"/>
      <c r="F12" s="74"/>
      <c r="G12" s="74"/>
      <c r="H12" s="74"/>
      <c r="I12" s="75">
        <f t="shared" si="0"/>
        <v>0</v>
      </c>
      <c r="J12" s="73"/>
      <c r="K12" s="15"/>
      <c r="L12" s="15"/>
      <c r="M12" s="79">
        <f t="shared" si="1"/>
        <v>0</v>
      </c>
      <c r="N12" s="80">
        <f t="shared" si="2"/>
        <v>0</v>
      </c>
    </row>
    <row r="13" spans="1:15" s="14" customFormat="1" ht="15" customHeight="1" x14ac:dyDescent="0.3">
      <c r="A13" s="210"/>
      <c r="B13" s="211"/>
      <c r="C13" s="212"/>
      <c r="D13" s="73"/>
      <c r="E13" s="74"/>
      <c r="F13" s="15"/>
      <c r="G13" s="74"/>
      <c r="H13" s="74"/>
      <c r="I13" s="75">
        <f t="shared" si="0"/>
        <v>0</v>
      </c>
      <c r="J13" s="73"/>
      <c r="K13" s="15"/>
      <c r="L13" s="15"/>
      <c r="M13" s="79">
        <f t="shared" si="1"/>
        <v>0</v>
      </c>
      <c r="N13" s="80">
        <f t="shared" si="2"/>
        <v>0</v>
      </c>
    </row>
    <row r="14" spans="1:15" s="14" customFormat="1" x14ac:dyDescent="0.3">
      <c r="A14" s="210"/>
      <c r="B14" s="211"/>
      <c r="C14" s="212"/>
      <c r="D14" s="73"/>
      <c r="E14" s="74"/>
      <c r="F14" s="74"/>
      <c r="G14" s="74"/>
      <c r="H14" s="74"/>
      <c r="I14" s="75">
        <f t="shared" si="0"/>
        <v>0</v>
      </c>
      <c r="J14" s="73"/>
      <c r="K14" s="15"/>
      <c r="L14" s="15"/>
      <c r="M14" s="79">
        <f t="shared" si="1"/>
        <v>0</v>
      </c>
      <c r="N14" s="80">
        <f t="shared" si="2"/>
        <v>0</v>
      </c>
    </row>
    <row r="15" spans="1:15" s="14" customFormat="1" ht="15" thickBot="1" x14ac:dyDescent="0.35">
      <c r="A15" s="246" t="s">
        <v>158</v>
      </c>
      <c r="B15" s="247"/>
      <c r="C15" s="248"/>
      <c r="D15" s="76">
        <f t="shared" ref="D15:L15" si="3">SUM(D10:D14)</f>
        <v>0</v>
      </c>
      <c r="E15" s="77">
        <f t="shared" si="3"/>
        <v>0</v>
      </c>
      <c r="F15" s="77">
        <f t="shared" si="3"/>
        <v>0</v>
      </c>
      <c r="G15" s="77">
        <f t="shared" si="3"/>
        <v>0</v>
      </c>
      <c r="H15" s="77">
        <f t="shared" si="3"/>
        <v>0</v>
      </c>
      <c r="I15" s="78">
        <f t="shared" si="3"/>
        <v>0</v>
      </c>
      <c r="J15" s="76">
        <f t="shared" si="3"/>
        <v>0</v>
      </c>
      <c r="K15" s="77">
        <f t="shared" si="3"/>
        <v>0</v>
      </c>
      <c r="L15" s="77">
        <f t="shared" si="3"/>
        <v>0</v>
      </c>
      <c r="M15" s="81">
        <f t="shared" si="1"/>
        <v>0</v>
      </c>
      <c r="N15" s="82">
        <f t="shared" si="2"/>
        <v>0</v>
      </c>
    </row>
    <row r="16" spans="1:15" s="14" customFormat="1" ht="15" thickBot="1" x14ac:dyDescent="0.35">
      <c r="A16" s="57"/>
      <c r="B16" s="57"/>
      <c r="C16" s="57"/>
      <c r="D16" s="58"/>
      <c r="E16" s="58"/>
      <c r="F16" s="58"/>
      <c r="G16" s="58"/>
      <c r="H16" s="58"/>
      <c r="I16" s="58"/>
      <c r="J16" s="58"/>
      <c r="K16" s="58"/>
      <c r="L16" s="58"/>
      <c r="M16" s="55"/>
      <c r="N16" s="55"/>
    </row>
    <row r="17" spans="1:14" ht="15" thickBot="1" x14ac:dyDescent="0.35">
      <c r="A17" s="259" t="s">
        <v>127</v>
      </c>
      <c r="B17" s="260"/>
      <c r="C17" s="260"/>
      <c r="D17" s="260"/>
      <c r="E17" s="260"/>
      <c r="F17" s="260"/>
      <c r="G17" s="260"/>
      <c r="H17" s="260"/>
      <c r="I17" s="261"/>
    </row>
    <row r="18" spans="1:14" x14ac:dyDescent="0.3">
      <c r="A18" s="229" t="s">
        <v>2</v>
      </c>
      <c r="B18" s="230"/>
      <c r="C18" s="230"/>
      <c r="D18" s="230"/>
      <c r="E18" s="257" t="s">
        <v>3</v>
      </c>
      <c r="F18" s="257"/>
      <c r="G18" s="34" t="s">
        <v>4</v>
      </c>
      <c r="H18" s="230" t="s">
        <v>5</v>
      </c>
      <c r="I18" s="231"/>
    </row>
    <row r="19" spans="1:14" ht="27" customHeight="1" x14ac:dyDescent="0.3">
      <c r="A19" s="191" t="s">
        <v>125</v>
      </c>
      <c r="B19" s="148"/>
      <c r="C19" s="148"/>
      <c r="D19" s="139"/>
      <c r="E19" s="345">
        <v>0</v>
      </c>
      <c r="F19" s="346"/>
      <c r="G19" s="28"/>
      <c r="H19" s="347">
        <f>E19*G19</f>
        <v>0</v>
      </c>
      <c r="I19" s="348"/>
    </row>
    <row r="20" spans="1:14" x14ac:dyDescent="0.3">
      <c r="A20" s="232" t="s">
        <v>121</v>
      </c>
      <c r="B20" s="140"/>
      <c r="C20" s="140"/>
      <c r="D20" s="140"/>
      <c r="E20" s="249"/>
      <c r="F20" s="249"/>
      <c r="G20" s="27"/>
      <c r="H20" s="347">
        <f t="shared" ref="H20:H22" si="4">E20*G20</f>
        <v>0</v>
      </c>
      <c r="I20" s="348"/>
    </row>
    <row r="21" spans="1:14" x14ac:dyDescent="0.3">
      <c r="A21" s="232" t="s">
        <v>126</v>
      </c>
      <c r="B21" s="140"/>
      <c r="C21" s="140"/>
      <c r="D21" s="140"/>
      <c r="E21" s="249"/>
      <c r="F21" s="249"/>
      <c r="G21" s="27"/>
      <c r="H21" s="347">
        <f t="shared" si="4"/>
        <v>0</v>
      </c>
      <c r="I21" s="348"/>
    </row>
    <row r="22" spans="1:14" ht="28.8" customHeight="1" x14ac:dyDescent="0.3">
      <c r="A22" s="232" t="s">
        <v>20</v>
      </c>
      <c r="B22" s="140"/>
      <c r="C22" s="140"/>
      <c r="D22" s="140"/>
      <c r="E22" s="249"/>
      <c r="F22" s="249"/>
      <c r="G22" s="27"/>
      <c r="H22" s="347">
        <f t="shared" si="4"/>
        <v>0</v>
      </c>
      <c r="I22" s="348"/>
    </row>
    <row r="23" spans="1:14" x14ac:dyDescent="0.3">
      <c r="A23" s="255"/>
      <c r="B23" s="256"/>
      <c r="C23" s="256"/>
      <c r="D23" s="256"/>
      <c r="E23" s="249"/>
      <c r="F23" s="249"/>
      <c r="G23" s="27"/>
      <c r="H23" s="249"/>
      <c r="I23" s="250"/>
    </row>
    <row r="24" spans="1:14" x14ac:dyDescent="0.3">
      <c r="A24" s="255"/>
      <c r="B24" s="256"/>
      <c r="C24" s="256"/>
      <c r="D24" s="256"/>
      <c r="E24" s="249"/>
      <c r="F24" s="249"/>
      <c r="G24" s="27"/>
      <c r="H24" s="249"/>
      <c r="I24" s="250"/>
    </row>
    <row r="25" spans="1:14" x14ac:dyDescent="0.3">
      <c r="A25" s="255"/>
      <c r="B25" s="256"/>
      <c r="C25" s="256"/>
      <c r="D25" s="256"/>
      <c r="E25" s="249"/>
      <c r="F25" s="249"/>
      <c r="G25" s="27"/>
      <c r="H25" s="249"/>
      <c r="I25" s="250"/>
    </row>
    <row r="26" spans="1:14" ht="15" thickBot="1" x14ac:dyDescent="0.35">
      <c r="A26" s="262" t="s">
        <v>158</v>
      </c>
      <c r="B26" s="263"/>
      <c r="C26" s="263"/>
      <c r="D26" s="263"/>
      <c r="E26" s="263"/>
      <c r="F26" s="263"/>
      <c r="G26" s="263"/>
      <c r="H26" s="264">
        <f t="shared" ref="H26" si="5">SUM(H19:I25)</f>
        <v>0</v>
      </c>
      <c r="I26" s="265"/>
    </row>
    <row r="27" spans="1:14" s="14" customFormat="1" ht="15" thickBot="1" x14ac:dyDescent="0.35">
      <c r="A27" s="57"/>
      <c r="B27" s="57"/>
      <c r="C27" s="57"/>
      <c r="D27" s="58"/>
      <c r="E27" s="58"/>
      <c r="F27" s="58"/>
      <c r="G27" s="58"/>
      <c r="H27" s="58"/>
      <c r="I27" s="58"/>
      <c r="J27" s="58"/>
      <c r="K27" s="58"/>
      <c r="L27" s="58"/>
      <c r="M27" s="55"/>
      <c r="N27" s="55"/>
    </row>
    <row r="28" spans="1:14" s="14" customFormat="1" x14ac:dyDescent="0.3">
      <c r="A28" s="292" t="s">
        <v>128</v>
      </c>
      <c r="B28" s="293"/>
      <c r="C28" s="293"/>
      <c r="D28" s="293"/>
      <c r="E28" s="293"/>
      <c r="F28" s="293"/>
      <c r="G28" s="293"/>
      <c r="H28" s="293"/>
      <c r="I28" s="294"/>
      <c r="J28" s="58"/>
      <c r="K28" s="58"/>
      <c r="L28" s="58"/>
      <c r="M28" s="55"/>
      <c r="N28" s="55"/>
    </row>
    <row r="29" spans="1:14" s="14" customFormat="1" x14ac:dyDescent="0.3">
      <c r="A29" s="283" t="s">
        <v>2</v>
      </c>
      <c r="B29" s="284"/>
      <c r="C29" s="284"/>
      <c r="D29" s="284"/>
      <c r="E29" s="284"/>
      <c r="F29" s="284"/>
      <c r="G29" s="285"/>
      <c r="H29" s="286" t="s">
        <v>5</v>
      </c>
      <c r="I29" s="287"/>
      <c r="J29" s="58"/>
      <c r="K29" s="58"/>
      <c r="L29" s="58"/>
      <c r="M29" s="55"/>
      <c r="N29" s="55"/>
    </row>
    <row r="30" spans="1:14" s="14" customFormat="1" x14ac:dyDescent="0.3">
      <c r="A30" s="271" t="s">
        <v>125</v>
      </c>
      <c r="B30" s="272"/>
      <c r="C30" s="272"/>
      <c r="D30" s="272"/>
      <c r="E30" s="272"/>
      <c r="F30" s="272"/>
      <c r="G30" s="273"/>
      <c r="H30" s="276">
        <v>0</v>
      </c>
      <c r="I30" s="277"/>
      <c r="J30" s="58"/>
      <c r="K30" s="58"/>
      <c r="L30" s="58"/>
      <c r="M30" s="55"/>
      <c r="N30" s="55"/>
    </row>
    <row r="31" spans="1:14" s="14" customFormat="1" x14ac:dyDescent="0.3">
      <c r="A31" s="271" t="s">
        <v>121</v>
      </c>
      <c r="B31" s="272"/>
      <c r="C31" s="272"/>
      <c r="D31" s="272"/>
      <c r="E31" s="272"/>
      <c r="F31" s="272"/>
      <c r="G31" s="273"/>
      <c r="H31" s="276">
        <v>0</v>
      </c>
      <c r="I31" s="277"/>
      <c r="J31" s="58"/>
      <c r="K31" s="58"/>
      <c r="L31" s="58"/>
      <c r="M31" s="55"/>
      <c r="N31" s="55"/>
    </row>
    <row r="32" spans="1:14" s="14" customFormat="1" x14ac:dyDescent="0.3">
      <c r="A32" s="271" t="s">
        <v>126</v>
      </c>
      <c r="B32" s="272"/>
      <c r="C32" s="272"/>
      <c r="D32" s="272"/>
      <c r="E32" s="272"/>
      <c r="F32" s="272"/>
      <c r="G32" s="273"/>
      <c r="H32" s="276">
        <v>0</v>
      </c>
      <c r="I32" s="277"/>
      <c r="J32" s="58"/>
      <c r="K32" s="58"/>
      <c r="L32" s="58"/>
      <c r="M32" s="55"/>
      <c r="N32" s="55"/>
    </row>
    <row r="33" spans="1:15" s="14" customFormat="1" x14ac:dyDescent="0.3">
      <c r="A33" s="271" t="s">
        <v>26</v>
      </c>
      <c r="B33" s="272"/>
      <c r="C33" s="272"/>
      <c r="D33" s="272"/>
      <c r="E33" s="272"/>
      <c r="F33" s="272"/>
      <c r="G33" s="273"/>
      <c r="H33" s="274">
        <v>0</v>
      </c>
      <c r="I33" s="275"/>
      <c r="J33" s="58"/>
      <c r="K33" s="58"/>
      <c r="L33" s="58"/>
      <c r="M33" s="55"/>
      <c r="N33" s="55"/>
    </row>
    <row r="34" spans="1:15" s="14" customFormat="1" x14ac:dyDescent="0.3">
      <c r="A34" s="271"/>
      <c r="B34" s="272"/>
      <c r="C34" s="272"/>
      <c r="D34" s="272"/>
      <c r="E34" s="272"/>
      <c r="F34" s="272"/>
      <c r="G34" s="273"/>
      <c r="H34" s="276"/>
      <c r="I34" s="277"/>
      <c r="J34" s="58"/>
      <c r="K34" s="58"/>
      <c r="L34" s="58"/>
      <c r="M34" s="55"/>
      <c r="N34" s="55"/>
    </row>
    <row r="35" spans="1:15" s="14" customFormat="1" x14ac:dyDescent="0.3">
      <c r="A35" s="271"/>
      <c r="B35" s="272"/>
      <c r="C35" s="272"/>
      <c r="D35" s="272"/>
      <c r="E35" s="272"/>
      <c r="F35" s="272"/>
      <c r="G35" s="273"/>
      <c r="H35" s="276"/>
      <c r="I35" s="277"/>
      <c r="J35" s="58"/>
      <c r="K35" s="58"/>
      <c r="L35" s="58"/>
      <c r="M35" s="55"/>
      <c r="N35" s="55"/>
    </row>
    <row r="36" spans="1:15" s="14" customFormat="1" ht="15" thickBot="1" x14ac:dyDescent="0.35">
      <c r="A36" s="278" t="s">
        <v>158</v>
      </c>
      <c r="B36" s="279"/>
      <c r="C36" s="279"/>
      <c r="D36" s="279"/>
      <c r="E36" s="279"/>
      <c r="F36" s="279"/>
      <c r="G36" s="279"/>
      <c r="H36" s="280">
        <f t="shared" ref="H36" si="6">SUM(H30:I35)</f>
        <v>0</v>
      </c>
      <c r="I36" s="281"/>
      <c r="J36" s="58"/>
      <c r="K36" s="58"/>
      <c r="L36" s="58"/>
      <c r="M36" s="55"/>
      <c r="N36" s="55"/>
    </row>
    <row r="37" spans="1:15" s="14" customFormat="1" ht="15" thickBot="1" x14ac:dyDescent="0.35">
      <c r="A37" s="57"/>
      <c r="B37" s="57"/>
      <c r="C37" s="57"/>
      <c r="D37" s="58"/>
      <c r="E37" s="58"/>
      <c r="F37" s="58"/>
      <c r="G37" s="58"/>
      <c r="H37" s="58"/>
      <c r="I37" s="58"/>
      <c r="J37" s="58"/>
      <c r="K37" s="58"/>
      <c r="L37" s="58"/>
      <c r="M37" s="55"/>
      <c r="N37" s="55"/>
    </row>
    <row r="38" spans="1:15" s="14" customFormat="1" ht="15" thickBot="1" x14ac:dyDescent="0.35">
      <c r="A38" s="57"/>
      <c r="B38" s="57"/>
      <c r="C38" s="57"/>
      <c r="D38" s="58"/>
      <c r="E38" s="58"/>
      <c r="F38" s="58"/>
      <c r="G38" s="58"/>
      <c r="H38" s="58"/>
      <c r="I38" s="58"/>
      <c r="J38" s="243" t="s">
        <v>107</v>
      </c>
      <c r="K38" s="244"/>
      <c r="L38" s="244"/>
      <c r="M38" s="245"/>
      <c r="N38" s="55"/>
    </row>
    <row r="39" spans="1:15" s="14" customFormat="1" x14ac:dyDescent="0.3">
      <c r="A39" s="213" t="s">
        <v>2</v>
      </c>
      <c r="B39" s="214"/>
      <c r="C39" s="215"/>
      <c r="D39" s="241" t="s">
        <v>104</v>
      </c>
      <c r="E39" s="242"/>
      <c r="F39" s="242"/>
      <c r="G39" s="242"/>
      <c r="H39" s="242"/>
      <c r="I39" s="239" t="s">
        <v>105</v>
      </c>
      <c r="J39" s="26">
        <v>1</v>
      </c>
      <c r="K39" s="24">
        <v>2</v>
      </c>
      <c r="L39" s="24">
        <v>3</v>
      </c>
      <c r="M39" s="238" t="s">
        <v>106</v>
      </c>
      <c r="N39" s="219" t="s">
        <v>103</v>
      </c>
      <c r="O39" s="11"/>
    </row>
    <row r="40" spans="1:15" s="14" customFormat="1" ht="27.6" x14ac:dyDescent="0.3">
      <c r="A40" s="216" t="s">
        <v>52</v>
      </c>
      <c r="B40" s="217"/>
      <c r="C40" s="218"/>
      <c r="D40" s="23">
        <v>1</v>
      </c>
      <c r="E40" s="20">
        <v>2</v>
      </c>
      <c r="F40" s="20">
        <v>3</v>
      </c>
      <c r="G40" s="20">
        <v>4</v>
      </c>
      <c r="H40" s="20">
        <v>5</v>
      </c>
      <c r="I40" s="240"/>
      <c r="J40" s="22" t="s">
        <v>113</v>
      </c>
      <c r="K40" s="21" t="s">
        <v>114</v>
      </c>
      <c r="L40" s="21" t="s">
        <v>115</v>
      </c>
      <c r="M40" s="190"/>
      <c r="N40" s="220"/>
      <c r="O40" s="12"/>
    </row>
    <row r="41" spans="1:15" s="14" customFormat="1" ht="39" customHeight="1" x14ac:dyDescent="0.3">
      <c r="A41" s="232" t="s">
        <v>123</v>
      </c>
      <c r="B41" s="140"/>
      <c r="C41" s="233"/>
      <c r="D41" s="73"/>
      <c r="E41" s="74"/>
      <c r="F41" s="74"/>
      <c r="G41" s="74"/>
      <c r="H41" s="74"/>
      <c r="I41" s="75">
        <f>SUM(D41:H41)</f>
        <v>0</v>
      </c>
      <c r="J41" s="73"/>
      <c r="K41" s="15"/>
      <c r="L41" s="15"/>
      <c r="M41" s="79">
        <f>SUM(J41:L41)</f>
        <v>0</v>
      </c>
      <c r="N41" s="80">
        <f>SUM(M41,I41)</f>
        <v>0</v>
      </c>
    </row>
    <row r="42" spans="1:15" s="14" customFormat="1" ht="30.6" customHeight="1" x14ac:dyDescent="0.3">
      <c r="A42" s="232" t="s">
        <v>124</v>
      </c>
      <c r="B42" s="140"/>
      <c r="C42" s="233"/>
      <c r="D42" s="89"/>
      <c r="E42" s="90"/>
      <c r="F42" s="90"/>
      <c r="G42" s="90"/>
      <c r="H42" s="90"/>
      <c r="I42" s="75">
        <f t="shared" ref="I42:I44" si="7">SUM(D42:H42)</f>
        <v>0</v>
      </c>
      <c r="J42" s="89"/>
      <c r="K42" s="16"/>
      <c r="L42" s="16"/>
      <c r="M42" s="79">
        <f t="shared" ref="M42:M44" si="8">SUM(J42:L42)</f>
        <v>0</v>
      </c>
      <c r="N42" s="80">
        <f t="shared" ref="N42:N44" si="9">SUM(M42,I42)</f>
        <v>0</v>
      </c>
    </row>
    <row r="43" spans="1:15" s="14" customFormat="1" x14ac:dyDescent="0.3">
      <c r="A43" s="191" t="s">
        <v>122</v>
      </c>
      <c r="B43" s="148"/>
      <c r="C43" s="282"/>
      <c r="D43" s="91"/>
      <c r="E43" s="90"/>
      <c r="F43" s="90"/>
      <c r="G43" s="90"/>
      <c r="H43" s="90"/>
      <c r="I43" s="75">
        <f t="shared" si="7"/>
        <v>0</v>
      </c>
      <c r="J43" s="89"/>
      <c r="K43" s="16"/>
      <c r="L43" s="16"/>
      <c r="M43" s="79">
        <f t="shared" si="8"/>
        <v>0</v>
      </c>
      <c r="N43" s="80">
        <f t="shared" si="9"/>
        <v>0</v>
      </c>
    </row>
    <row r="44" spans="1:15" s="14" customFormat="1" x14ac:dyDescent="0.3">
      <c r="A44" s="232" t="s">
        <v>108</v>
      </c>
      <c r="B44" s="140"/>
      <c r="C44" s="233"/>
      <c r="D44" s="73"/>
      <c r="E44" s="74"/>
      <c r="F44" s="74"/>
      <c r="G44" s="74"/>
      <c r="H44" s="74"/>
      <c r="I44" s="75">
        <f t="shared" si="7"/>
        <v>0</v>
      </c>
      <c r="J44" s="73"/>
      <c r="K44" s="15"/>
      <c r="L44" s="15"/>
      <c r="M44" s="79">
        <f t="shared" si="8"/>
        <v>0</v>
      </c>
      <c r="N44" s="80">
        <f t="shared" si="9"/>
        <v>0</v>
      </c>
    </row>
    <row r="45" spans="1:15" s="14" customFormat="1" x14ac:dyDescent="0.3">
      <c r="A45" s="308" t="s">
        <v>158</v>
      </c>
      <c r="B45" s="308"/>
      <c r="C45" s="308"/>
      <c r="D45" s="92">
        <f>SUM(D41:D44)</f>
        <v>0</v>
      </c>
      <c r="E45" s="92">
        <f t="shared" ref="E45:I45" si="10">SUM(E41:E44)</f>
        <v>0</v>
      </c>
      <c r="F45" s="92">
        <f t="shared" si="10"/>
        <v>0</v>
      </c>
      <c r="G45" s="92">
        <f t="shared" si="10"/>
        <v>0</v>
      </c>
      <c r="H45" s="92">
        <f t="shared" si="10"/>
        <v>0</v>
      </c>
      <c r="I45" s="92">
        <f t="shared" si="10"/>
        <v>0</v>
      </c>
      <c r="J45" s="92">
        <f>SUM(J41:J44)</f>
        <v>0</v>
      </c>
      <c r="K45" s="92">
        <f t="shared" ref="K45:M45" si="11">SUM(K41:K44)</f>
        <v>0</v>
      </c>
      <c r="L45" s="92">
        <f t="shared" si="11"/>
        <v>0</v>
      </c>
      <c r="M45" s="92">
        <f t="shared" si="11"/>
        <v>0</v>
      </c>
      <c r="N45" s="93">
        <f>SUM(N41:N44)</f>
        <v>0</v>
      </c>
    </row>
    <row r="46" spans="1:15" s="14" customFormat="1" ht="15" thickBot="1" x14ac:dyDescent="0.35">
      <c r="A46" s="57"/>
      <c r="B46" s="57"/>
      <c r="C46" s="57"/>
      <c r="D46" s="58"/>
      <c r="E46" s="58"/>
      <c r="F46" s="58"/>
      <c r="G46" s="58"/>
      <c r="H46" s="58"/>
      <c r="I46" s="58"/>
      <c r="J46" s="58"/>
      <c r="K46" s="58"/>
      <c r="L46" s="58"/>
      <c r="M46" s="55"/>
      <c r="N46" s="55"/>
    </row>
    <row r="47" spans="1:15" s="14" customFormat="1" x14ac:dyDescent="0.3">
      <c r="A47" s="288" t="s">
        <v>48</v>
      </c>
      <c r="B47" s="289"/>
      <c r="C47" s="289"/>
      <c r="D47" s="289"/>
      <c r="E47" s="289"/>
      <c r="F47" s="289"/>
      <c r="G47" s="289"/>
      <c r="H47" s="289"/>
      <c r="I47" s="290"/>
      <c r="J47" s="58"/>
      <c r="K47" s="58"/>
      <c r="L47" s="58"/>
      <c r="M47" s="55"/>
      <c r="N47" s="55"/>
    </row>
    <row r="48" spans="1:15" s="14" customFormat="1" x14ac:dyDescent="0.3">
      <c r="A48" s="283" t="s">
        <v>2</v>
      </c>
      <c r="B48" s="284"/>
      <c r="C48" s="284"/>
      <c r="D48" s="284"/>
      <c r="E48" s="284"/>
      <c r="F48" s="284"/>
      <c r="G48" s="285"/>
      <c r="H48" s="286" t="s">
        <v>5</v>
      </c>
      <c r="I48" s="287"/>
      <c r="J48" s="58"/>
      <c r="K48" s="58"/>
      <c r="L48" s="58"/>
      <c r="M48" s="55"/>
      <c r="N48" s="55"/>
    </row>
    <row r="49" spans="1:14" s="14" customFormat="1" ht="14.4" customHeight="1" x14ac:dyDescent="0.3">
      <c r="A49" s="271" t="s">
        <v>6</v>
      </c>
      <c r="B49" s="272"/>
      <c r="C49" s="272"/>
      <c r="D49" s="272"/>
      <c r="E49" s="272"/>
      <c r="F49" s="272"/>
      <c r="G49" s="273"/>
      <c r="H49" s="276">
        <v>0</v>
      </c>
      <c r="I49" s="277"/>
      <c r="J49" s="58"/>
      <c r="K49" s="58"/>
      <c r="L49" s="58"/>
      <c r="M49" s="55"/>
      <c r="N49" s="55"/>
    </row>
    <row r="50" spans="1:14" s="14" customFormat="1" x14ac:dyDescent="0.3">
      <c r="A50" s="271" t="s">
        <v>7</v>
      </c>
      <c r="B50" s="272"/>
      <c r="C50" s="272"/>
      <c r="D50" s="272"/>
      <c r="E50" s="272"/>
      <c r="F50" s="272"/>
      <c r="G50" s="273"/>
      <c r="H50" s="276">
        <v>0</v>
      </c>
      <c r="I50" s="277"/>
    </row>
    <row r="51" spans="1:14" s="14" customFormat="1" x14ac:dyDescent="0.3">
      <c r="A51" s="271" t="s">
        <v>11</v>
      </c>
      <c r="B51" s="272"/>
      <c r="C51" s="272"/>
      <c r="D51" s="272"/>
      <c r="E51" s="272"/>
      <c r="F51" s="272"/>
      <c r="G51" s="273"/>
      <c r="H51" s="276">
        <v>0</v>
      </c>
      <c r="I51" s="277"/>
    </row>
    <row r="52" spans="1:14" s="14" customFormat="1" ht="14.4" customHeight="1" x14ac:dyDescent="0.3">
      <c r="A52" s="271" t="s">
        <v>8</v>
      </c>
      <c r="B52" s="272"/>
      <c r="C52" s="272"/>
      <c r="D52" s="272"/>
      <c r="E52" s="272"/>
      <c r="F52" s="272"/>
      <c r="G52" s="273"/>
      <c r="H52" s="274">
        <v>0</v>
      </c>
      <c r="I52" s="275"/>
    </row>
    <row r="53" spans="1:14" s="14" customFormat="1" ht="14.4" customHeight="1" x14ac:dyDescent="0.3">
      <c r="A53" s="271" t="s">
        <v>45</v>
      </c>
      <c r="B53" s="272"/>
      <c r="C53" s="272"/>
      <c r="D53" s="272"/>
      <c r="E53" s="272"/>
      <c r="F53" s="272"/>
      <c r="G53" s="273"/>
      <c r="H53" s="274">
        <v>0</v>
      </c>
      <c r="I53" s="275"/>
    </row>
    <row r="54" spans="1:14" s="14" customFormat="1" ht="14.4" customHeight="1" x14ac:dyDescent="0.3">
      <c r="A54" s="271" t="s">
        <v>27</v>
      </c>
      <c r="B54" s="272"/>
      <c r="C54" s="272"/>
      <c r="D54" s="272"/>
      <c r="E54" s="272"/>
      <c r="F54" s="272"/>
      <c r="G54" s="273"/>
      <c r="H54" s="276">
        <v>0</v>
      </c>
      <c r="I54" s="277"/>
    </row>
    <row r="55" spans="1:14" s="14" customFormat="1" x14ac:dyDescent="0.3">
      <c r="A55" s="271"/>
      <c r="B55" s="272"/>
      <c r="C55" s="272"/>
      <c r="D55" s="272"/>
      <c r="E55" s="272"/>
      <c r="F55" s="272"/>
      <c r="G55" s="273"/>
      <c r="H55" s="276"/>
      <c r="I55" s="277"/>
    </row>
    <row r="56" spans="1:14" s="14" customFormat="1" x14ac:dyDescent="0.3">
      <c r="A56" s="271"/>
      <c r="B56" s="272"/>
      <c r="C56" s="272"/>
      <c r="D56" s="272"/>
      <c r="E56" s="272"/>
      <c r="F56" s="272"/>
      <c r="G56" s="273"/>
      <c r="H56" s="276"/>
      <c r="I56" s="277"/>
    </row>
    <row r="57" spans="1:14" s="14" customFormat="1" x14ac:dyDescent="0.3">
      <c r="A57" s="271"/>
      <c r="B57" s="272"/>
      <c r="C57" s="272"/>
      <c r="D57" s="272"/>
      <c r="E57" s="272"/>
      <c r="F57" s="272"/>
      <c r="G57" s="273"/>
      <c r="H57" s="276"/>
      <c r="I57" s="277"/>
    </row>
    <row r="58" spans="1:14" s="14" customFormat="1" ht="14.4" customHeight="1" x14ac:dyDescent="0.3">
      <c r="A58" s="271" t="s">
        <v>9</v>
      </c>
      <c r="B58" s="272"/>
      <c r="C58" s="272"/>
      <c r="D58" s="272"/>
      <c r="E58" s="272"/>
      <c r="F58" s="272"/>
      <c r="G58" s="273"/>
      <c r="H58" s="274">
        <v>0</v>
      </c>
      <c r="I58" s="275"/>
    </row>
    <row r="59" spans="1:14" s="14" customFormat="1" ht="14.4" customHeight="1" x14ac:dyDescent="0.3">
      <c r="A59" s="271" t="s">
        <v>10</v>
      </c>
      <c r="B59" s="272"/>
      <c r="C59" s="272"/>
      <c r="D59" s="272"/>
      <c r="E59" s="272"/>
      <c r="F59" s="272"/>
      <c r="G59" s="273"/>
      <c r="H59" s="274">
        <v>0</v>
      </c>
      <c r="I59" s="275"/>
    </row>
    <row r="60" spans="1:14" s="14" customFormat="1" x14ac:dyDescent="0.3">
      <c r="A60" s="271"/>
      <c r="B60" s="272"/>
      <c r="C60" s="272"/>
      <c r="D60" s="272"/>
      <c r="E60" s="272"/>
      <c r="F60" s="272"/>
      <c r="G60" s="273"/>
      <c r="H60" s="276"/>
      <c r="I60" s="277"/>
    </row>
    <row r="61" spans="1:14" s="14" customFormat="1" x14ac:dyDescent="0.3">
      <c r="A61" s="271"/>
      <c r="B61" s="272"/>
      <c r="C61" s="272"/>
      <c r="D61" s="272"/>
      <c r="E61" s="272"/>
      <c r="F61" s="272"/>
      <c r="G61" s="273"/>
      <c r="H61" s="276"/>
      <c r="I61" s="277"/>
    </row>
    <row r="62" spans="1:14" s="14" customFormat="1" ht="15" thickBot="1" x14ac:dyDescent="0.35">
      <c r="A62" s="278" t="s">
        <v>158</v>
      </c>
      <c r="B62" s="279"/>
      <c r="C62" s="279"/>
      <c r="D62" s="279"/>
      <c r="E62" s="279"/>
      <c r="F62" s="279"/>
      <c r="G62" s="279"/>
      <c r="H62" s="280">
        <f>SUM(H49:I61)</f>
        <v>0</v>
      </c>
      <c r="I62" s="281"/>
    </row>
    <row r="63" spans="1:14" s="14" customFormat="1" ht="15" thickBot="1" x14ac:dyDescent="0.35">
      <c r="A63" s="57"/>
      <c r="B63" s="57"/>
      <c r="C63" s="57"/>
      <c r="D63" s="58"/>
      <c r="E63" s="58"/>
      <c r="F63" s="58"/>
      <c r="G63" s="58"/>
      <c r="H63" s="58"/>
      <c r="I63" s="58"/>
    </row>
    <row r="64" spans="1:14" s="14" customFormat="1" x14ac:dyDescent="0.3">
      <c r="A64" s="350" t="s">
        <v>133</v>
      </c>
      <c r="B64" s="351"/>
      <c r="C64" s="351"/>
      <c r="D64" s="351"/>
      <c r="E64" s="351"/>
      <c r="F64" s="351"/>
      <c r="G64" s="351"/>
      <c r="H64" s="351"/>
      <c r="I64" s="352"/>
    </row>
    <row r="65" spans="1:14" s="14" customFormat="1" x14ac:dyDescent="0.3">
      <c r="A65" s="229" t="s">
        <v>2</v>
      </c>
      <c r="B65" s="230"/>
      <c r="C65" s="230"/>
      <c r="D65" s="230"/>
      <c r="E65" s="353" t="s">
        <v>3</v>
      </c>
      <c r="F65" s="354"/>
      <c r="G65" s="34" t="s">
        <v>4</v>
      </c>
      <c r="H65" s="355" t="s">
        <v>5</v>
      </c>
      <c r="I65" s="356"/>
    </row>
    <row r="66" spans="1:14" s="14" customFormat="1" ht="14.4" customHeight="1" x14ac:dyDescent="0.3">
      <c r="A66" s="232" t="s">
        <v>66</v>
      </c>
      <c r="B66" s="140"/>
      <c r="C66" s="140"/>
      <c r="D66" s="140"/>
      <c r="E66" s="347"/>
      <c r="F66" s="357"/>
      <c r="G66" s="25"/>
      <c r="H66" s="249">
        <f>E66*G66</f>
        <v>0</v>
      </c>
      <c r="I66" s="250"/>
      <c r="J66" s="13"/>
      <c r="K66" s="59"/>
      <c r="L66" s="59"/>
      <c r="M66" s="59"/>
      <c r="N66" s="9"/>
    </row>
    <row r="67" spans="1:14" s="14" customFormat="1" x14ac:dyDescent="0.3">
      <c r="A67" s="232"/>
      <c r="B67" s="140"/>
      <c r="C67" s="140"/>
      <c r="D67" s="140"/>
      <c r="E67" s="249"/>
      <c r="F67" s="249"/>
      <c r="G67" s="25"/>
      <c r="H67" s="249">
        <f t="shared" ref="H67:H75" si="12">E67*G67</f>
        <v>0</v>
      </c>
      <c r="I67" s="250"/>
      <c r="K67" s="4"/>
      <c r="L67" s="4"/>
      <c r="M67" s="4"/>
    </row>
    <row r="68" spans="1:14" s="14" customFormat="1" x14ac:dyDescent="0.3">
      <c r="A68" s="232"/>
      <c r="B68" s="140"/>
      <c r="C68" s="140"/>
      <c r="D68" s="140"/>
      <c r="E68" s="249"/>
      <c r="F68" s="249"/>
      <c r="G68" s="25"/>
      <c r="H68" s="249">
        <f t="shared" si="12"/>
        <v>0</v>
      </c>
      <c r="I68" s="250"/>
    </row>
    <row r="69" spans="1:14" s="14" customFormat="1" x14ac:dyDescent="0.3">
      <c r="A69" s="232"/>
      <c r="B69" s="140"/>
      <c r="C69" s="140"/>
      <c r="D69" s="140"/>
      <c r="E69" s="249"/>
      <c r="F69" s="249"/>
      <c r="G69" s="25"/>
      <c r="H69" s="249">
        <f t="shared" si="12"/>
        <v>0</v>
      </c>
      <c r="I69" s="250"/>
    </row>
    <row r="70" spans="1:14" s="14" customFormat="1" x14ac:dyDescent="0.3">
      <c r="A70" s="191"/>
      <c r="B70" s="148"/>
      <c r="C70" s="148"/>
      <c r="D70" s="139"/>
      <c r="E70" s="347"/>
      <c r="F70" s="357"/>
      <c r="G70" s="25"/>
      <c r="H70" s="249">
        <f t="shared" si="12"/>
        <v>0</v>
      </c>
      <c r="I70" s="250"/>
    </row>
    <row r="71" spans="1:14" s="14" customFormat="1" x14ac:dyDescent="0.3">
      <c r="A71" s="191"/>
      <c r="B71" s="148"/>
      <c r="C71" s="148"/>
      <c r="D71" s="139"/>
      <c r="E71" s="347"/>
      <c r="F71" s="357"/>
      <c r="G71" s="25"/>
      <c r="H71" s="249">
        <f t="shared" si="12"/>
        <v>0</v>
      </c>
      <c r="I71" s="250"/>
    </row>
    <row r="72" spans="1:14" s="14" customFormat="1" x14ac:dyDescent="0.3">
      <c r="A72" s="191"/>
      <c r="B72" s="148"/>
      <c r="C72" s="148"/>
      <c r="D72" s="139"/>
      <c r="E72" s="347"/>
      <c r="F72" s="357"/>
      <c r="G72" s="25"/>
      <c r="H72" s="249">
        <f t="shared" si="12"/>
        <v>0</v>
      </c>
      <c r="I72" s="250"/>
    </row>
    <row r="73" spans="1:14" s="14" customFormat="1" x14ac:dyDescent="0.3">
      <c r="A73" s="191"/>
      <c r="B73" s="148"/>
      <c r="C73" s="148"/>
      <c r="D73" s="139"/>
      <c r="E73" s="347"/>
      <c r="F73" s="357"/>
      <c r="G73" s="25"/>
      <c r="H73" s="249">
        <f t="shared" si="12"/>
        <v>0</v>
      </c>
      <c r="I73" s="250"/>
    </row>
    <row r="74" spans="1:14" s="14" customFormat="1" x14ac:dyDescent="0.3">
      <c r="A74" s="191"/>
      <c r="B74" s="148"/>
      <c r="C74" s="148"/>
      <c r="D74" s="139"/>
      <c r="E74" s="347"/>
      <c r="F74" s="357"/>
      <c r="G74" s="25"/>
      <c r="H74" s="249">
        <f t="shared" si="12"/>
        <v>0</v>
      </c>
      <c r="I74" s="250"/>
    </row>
    <row r="75" spans="1:14" s="14" customFormat="1" x14ac:dyDescent="0.3">
      <c r="A75" s="191"/>
      <c r="B75" s="148"/>
      <c r="C75" s="148"/>
      <c r="D75" s="139"/>
      <c r="E75" s="347"/>
      <c r="F75" s="357"/>
      <c r="G75" s="25"/>
      <c r="H75" s="249">
        <f t="shared" si="12"/>
        <v>0</v>
      </c>
      <c r="I75" s="250"/>
    </row>
    <row r="76" spans="1:14" s="14" customFormat="1" ht="15" thickBot="1" x14ac:dyDescent="0.35">
      <c r="A76" s="262" t="s">
        <v>209</v>
      </c>
      <c r="B76" s="263"/>
      <c r="C76" s="263"/>
      <c r="D76" s="263"/>
      <c r="E76" s="263"/>
      <c r="F76" s="263"/>
      <c r="G76" s="263"/>
      <c r="H76" s="264">
        <f>SUM(H66:I75)</f>
        <v>0</v>
      </c>
      <c r="I76" s="265"/>
    </row>
    <row r="77" spans="1:14" s="14" customFormat="1" ht="15" thickBot="1" x14ac:dyDescent="0.35">
      <c r="A77" s="57"/>
      <c r="B77" s="57"/>
      <c r="C77" s="57"/>
      <c r="D77" s="58"/>
      <c r="E77" s="58"/>
      <c r="F77" s="58"/>
      <c r="G77" s="58"/>
      <c r="H77" s="58"/>
      <c r="I77" s="58"/>
    </row>
    <row r="78" spans="1:14" s="14" customFormat="1" ht="15" thickBot="1" x14ac:dyDescent="0.35">
      <c r="A78" s="319" t="s">
        <v>196</v>
      </c>
      <c r="B78" s="320"/>
      <c r="C78" s="320"/>
      <c r="D78" s="320"/>
      <c r="E78" s="320"/>
      <c r="F78" s="320"/>
      <c r="G78" s="320"/>
      <c r="H78" s="320"/>
      <c r="I78" s="320"/>
      <c r="J78" s="321"/>
    </row>
    <row r="79" spans="1:14" s="14" customFormat="1" x14ac:dyDescent="0.3">
      <c r="A79" s="197"/>
      <c r="B79" s="187"/>
      <c r="C79" s="187"/>
      <c r="D79" s="188"/>
      <c r="E79" s="189" t="s">
        <v>151</v>
      </c>
      <c r="F79" s="189"/>
      <c r="G79" s="189" t="s">
        <v>149</v>
      </c>
      <c r="H79" s="189"/>
      <c r="I79" s="189" t="s">
        <v>150</v>
      </c>
      <c r="J79" s="190"/>
    </row>
    <row r="80" spans="1:14" s="14" customFormat="1" x14ac:dyDescent="0.3">
      <c r="A80" s="191" t="s">
        <v>148</v>
      </c>
      <c r="B80" s="148"/>
      <c r="C80" s="148"/>
      <c r="D80" s="139"/>
      <c r="E80" s="206">
        <f>SUM(I15)</f>
        <v>0</v>
      </c>
      <c r="F80" s="207"/>
      <c r="G80" s="208">
        <f>SUM(M15)</f>
        <v>0</v>
      </c>
      <c r="H80" s="209"/>
      <c r="I80" s="133">
        <f t="shared" ref="I80" si="13">SUM(E80:H80)</f>
        <v>0</v>
      </c>
      <c r="J80" s="134"/>
    </row>
    <row r="81" spans="1:14" s="14" customFormat="1" x14ac:dyDescent="0.3">
      <c r="A81" s="191" t="s">
        <v>197</v>
      </c>
      <c r="B81" s="148"/>
      <c r="C81" s="148"/>
      <c r="D81" s="139"/>
      <c r="E81" s="206">
        <f t="shared" ref="E81" si="14">SUM(H26)</f>
        <v>0</v>
      </c>
      <c r="F81" s="207"/>
      <c r="G81" s="340"/>
      <c r="H81" s="341"/>
      <c r="I81" s="133">
        <f t="shared" ref="I81:I84" si="15">SUM(E81:H81)</f>
        <v>0</v>
      </c>
      <c r="J81" s="134"/>
    </row>
    <row r="82" spans="1:14" s="14" customFormat="1" x14ac:dyDescent="0.3">
      <c r="A82" s="191" t="s">
        <v>198</v>
      </c>
      <c r="B82" s="148"/>
      <c r="C82" s="148"/>
      <c r="D82" s="139"/>
      <c r="E82" s="206">
        <f t="shared" ref="E82" si="16">SUM(H36)</f>
        <v>0</v>
      </c>
      <c r="F82" s="207"/>
      <c r="G82" s="340"/>
      <c r="H82" s="341"/>
      <c r="I82" s="133">
        <f t="shared" si="15"/>
        <v>0</v>
      </c>
      <c r="J82" s="134"/>
    </row>
    <row r="83" spans="1:14" s="14" customFormat="1" ht="32.4" customHeight="1" x14ac:dyDescent="0.3">
      <c r="A83" s="191" t="s">
        <v>180</v>
      </c>
      <c r="B83" s="148"/>
      <c r="C83" s="148"/>
      <c r="D83" s="139"/>
      <c r="E83" s="206">
        <f t="shared" ref="E83" si="17">SUM(I45)</f>
        <v>0</v>
      </c>
      <c r="F83" s="207"/>
      <c r="G83" s="206">
        <f>SUM(M45)</f>
        <v>0</v>
      </c>
      <c r="H83" s="207"/>
      <c r="I83" s="133">
        <f t="shared" si="15"/>
        <v>0</v>
      </c>
      <c r="J83" s="134"/>
      <c r="K83" s="59"/>
      <c r="L83" s="59"/>
      <c r="M83" s="59"/>
      <c r="N83" s="9"/>
    </row>
    <row r="84" spans="1:14" s="14" customFormat="1" x14ac:dyDescent="0.3">
      <c r="A84" s="191" t="s">
        <v>199</v>
      </c>
      <c r="B84" s="148"/>
      <c r="C84" s="148"/>
      <c r="D84" s="139"/>
      <c r="E84" s="206">
        <f t="shared" ref="E84" si="18">SUM(H62)</f>
        <v>0</v>
      </c>
      <c r="F84" s="207"/>
      <c r="G84" s="329"/>
      <c r="H84" s="330"/>
      <c r="I84" s="133">
        <f t="shared" si="15"/>
        <v>0</v>
      </c>
      <c r="J84" s="134"/>
      <c r="K84" s="4"/>
      <c r="L84" s="4"/>
      <c r="M84" s="4"/>
    </row>
    <row r="85" spans="1:14" s="14" customFormat="1" ht="26.4" customHeight="1" x14ac:dyDescent="0.3">
      <c r="A85" s="191" t="s">
        <v>200</v>
      </c>
      <c r="B85" s="148"/>
      <c r="C85" s="148"/>
      <c r="D85" s="139"/>
      <c r="E85" s="206">
        <f>H76</f>
        <v>0</v>
      </c>
      <c r="F85" s="207"/>
      <c r="G85" s="329"/>
      <c r="H85" s="330"/>
      <c r="I85" s="133">
        <f t="shared" ref="I85" si="19">SUM(E85:H85)</f>
        <v>0</v>
      </c>
      <c r="J85" s="134"/>
    </row>
    <row r="86" spans="1:14" s="14" customFormat="1" ht="15" thickBot="1" x14ac:dyDescent="0.35">
      <c r="A86" s="331" t="s">
        <v>21</v>
      </c>
      <c r="B86" s="332"/>
      <c r="C86" s="332"/>
      <c r="D86" s="333"/>
      <c r="E86" s="334">
        <f t="shared" ref="E86:I86" si="20">SUM(E80:F85)</f>
        <v>0</v>
      </c>
      <c r="F86" s="335"/>
      <c r="G86" s="334">
        <f t="shared" si="20"/>
        <v>0</v>
      </c>
      <c r="H86" s="335"/>
      <c r="I86" s="334">
        <f t="shared" si="20"/>
        <v>0</v>
      </c>
      <c r="J86" s="335"/>
    </row>
    <row r="87" spans="1:14" s="14" customFormat="1" x14ac:dyDescent="0.3">
      <c r="A87" s="57"/>
      <c r="B87" s="57"/>
      <c r="C87" s="57"/>
      <c r="D87" s="58"/>
      <c r="E87" s="58"/>
      <c r="F87" s="58"/>
      <c r="G87" s="58"/>
      <c r="H87" s="58"/>
      <c r="I87" s="58"/>
    </row>
    <row r="88" spans="1:14" s="14" customFormat="1" x14ac:dyDescent="0.3">
      <c r="A88" s="57"/>
      <c r="B88" s="57"/>
      <c r="C88" s="57"/>
      <c r="D88" s="58"/>
      <c r="E88" s="58"/>
      <c r="F88" s="58"/>
      <c r="G88" s="58"/>
      <c r="H88" s="58"/>
      <c r="I88" s="58"/>
    </row>
    <row r="89" spans="1:14" s="14" customFormat="1" x14ac:dyDescent="0.3">
      <c r="A89" s="57"/>
      <c r="B89" s="57"/>
      <c r="C89" s="57"/>
      <c r="D89" s="58"/>
      <c r="E89" s="58"/>
      <c r="F89" s="58"/>
      <c r="G89" s="58"/>
      <c r="H89" s="58"/>
      <c r="I89" s="58"/>
    </row>
    <row r="90" spans="1:14" s="14" customFormat="1" x14ac:dyDescent="0.3">
      <c r="A90" s="237" t="s">
        <v>109</v>
      </c>
      <c r="B90" s="237"/>
      <c r="C90" s="237"/>
      <c r="D90" s="29"/>
      <c r="E90" s="29"/>
      <c r="F90" s="29"/>
      <c r="G90" s="29"/>
      <c r="H90" s="29"/>
      <c r="I90" s="13"/>
      <c r="J90" s="29"/>
      <c r="K90" s="105"/>
      <c r="L90" s="105"/>
    </row>
    <row r="91" spans="1:14" s="14" customFormat="1" x14ac:dyDescent="0.3">
      <c r="A91" s="57"/>
      <c r="B91" s="57"/>
      <c r="C91" s="57"/>
      <c r="D91" s="58"/>
      <c r="E91" s="58"/>
      <c r="F91" s="58"/>
      <c r="G91" s="58"/>
      <c r="H91" s="58"/>
      <c r="I91" s="58"/>
    </row>
    <row r="92" spans="1:14" s="14" customFormat="1" x14ac:dyDescent="0.3">
      <c r="A92" s="57"/>
      <c r="B92" s="57"/>
      <c r="C92" s="57"/>
      <c r="D92" s="58"/>
      <c r="E92" s="58"/>
      <c r="F92" s="58"/>
      <c r="G92" s="58"/>
      <c r="H92" s="58"/>
      <c r="I92" s="58"/>
    </row>
    <row r="93" spans="1:14" x14ac:dyDescent="0.3">
      <c r="A93" s="14"/>
      <c r="B93" s="14"/>
      <c r="C93" s="14"/>
      <c r="D93" s="14"/>
      <c r="E93" s="14"/>
      <c r="F93" s="14"/>
      <c r="G93" s="14"/>
      <c r="H93" s="14"/>
      <c r="I93" s="14"/>
      <c r="J93" s="1"/>
    </row>
    <row r="94" spans="1:14" x14ac:dyDescent="0.3">
      <c r="A94" s="14"/>
      <c r="B94" s="14"/>
      <c r="C94" s="14"/>
      <c r="D94" s="14"/>
      <c r="E94" s="14"/>
      <c r="F94" s="14"/>
      <c r="G94" s="14"/>
      <c r="H94" s="14"/>
      <c r="I94" s="14"/>
      <c r="J94" s="1"/>
    </row>
    <row r="95" spans="1:14" x14ac:dyDescent="0.3">
      <c r="A95" s="14"/>
      <c r="B95" s="14"/>
      <c r="C95" s="14"/>
      <c r="D95" s="14"/>
      <c r="E95" s="14"/>
      <c r="F95" s="14"/>
      <c r="G95" s="14"/>
      <c r="H95" s="14"/>
      <c r="I95" s="14"/>
      <c r="J95" s="1"/>
    </row>
    <row r="96" spans="1:14" x14ac:dyDescent="0.3">
      <c r="A96" s="14"/>
      <c r="B96" s="14"/>
      <c r="C96" s="14"/>
      <c r="D96" s="14"/>
      <c r="E96" s="14"/>
      <c r="F96" s="14"/>
      <c r="G96" s="14"/>
      <c r="H96" s="14"/>
      <c r="I96" s="14"/>
      <c r="J96" s="1"/>
    </row>
    <row r="97" spans="1:10" x14ac:dyDescent="0.3">
      <c r="A97" s="14"/>
      <c r="B97" s="14"/>
      <c r="C97" s="14"/>
      <c r="D97" s="14"/>
      <c r="E97" s="14"/>
      <c r="F97" s="14"/>
      <c r="G97" s="14"/>
      <c r="H97" s="14"/>
      <c r="I97" s="14"/>
      <c r="J97" s="1"/>
    </row>
    <row r="98" spans="1:10" x14ac:dyDescent="0.3">
      <c r="A98" s="14"/>
      <c r="B98" s="14"/>
      <c r="C98" s="14"/>
      <c r="D98" s="14"/>
      <c r="E98" s="14"/>
      <c r="F98" s="14"/>
      <c r="G98" s="14"/>
      <c r="H98" s="14"/>
      <c r="I98" s="14"/>
      <c r="J98" s="1"/>
    </row>
    <row r="99" spans="1:10" x14ac:dyDescent="0.3">
      <c r="A99" s="14"/>
      <c r="B99" s="14"/>
      <c r="C99" s="14"/>
      <c r="D99" s="14"/>
      <c r="E99" s="14"/>
      <c r="F99" s="14"/>
      <c r="G99" s="14"/>
      <c r="H99" s="14"/>
      <c r="I99" s="14"/>
    </row>
    <row r="100" spans="1:10" x14ac:dyDescent="0.3">
      <c r="A100" s="14"/>
      <c r="B100" s="14"/>
      <c r="C100" s="14"/>
      <c r="D100" s="14"/>
      <c r="E100" s="14"/>
      <c r="F100" s="14"/>
      <c r="G100" s="14"/>
      <c r="H100" s="14"/>
      <c r="I100" s="14"/>
    </row>
    <row r="101" spans="1:10" x14ac:dyDescent="0.3">
      <c r="A101" s="14"/>
      <c r="B101" s="14"/>
      <c r="C101" s="14"/>
      <c r="D101" s="14"/>
      <c r="E101" s="14"/>
      <c r="F101" s="14"/>
      <c r="G101" s="14"/>
      <c r="H101" s="14"/>
      <c r="I101" s="14"/>
    </row>
    <row r="102" spans="1:10" x14ac:dyDescent="0.3">
      <c r="A102" s="14"/>
      <c r="B102" s="14"/>
      <c r="C102" s="14"/>
      <c r="D102" s="14"/>
      <c r="E102" s="14"/>
      <c r="F102" s="14"/>
      <c r="G102" s="14"/>
      <c r="H102" s="14"/>
      <c r="I102" s="14"/>
    </row>
    <row r="103" spans="1:10" x14ac:dyDescent="0.3">
      <c r="A103" s="14"/>
      <c r="B103" s="14"/>
      <c r="C103" s="14"/>
      <c r="D103" s="14"/>
      <c r="E103" s="14"/>
      <c r="F103" s="14"/>
      <c r="G103" s="14"/>
      <c r="H103" s="14"/>
      <c r="I103" s="14"/>
    </row>
    <row r="104" spans="1:10" x14ac:dyDescent="0.3">
      <c r="A104" s="14"/>
      <c r="B104" s="14"/>
      <c r="C104" s="14"/>
      <c r="D104" s="14"/>
      <c r="E104" s="14"/>
      <c r="F104" s="14"/>
      <c r="G104" s="14"/>
      <c r="H104" s="14"/>
      <c r="I104" s="14"/>
    </row>
    <row r="105" spans="1:10" x14ac:dyDescent="0.3">
      <c r="A105" s="14"/>
      <c r="B105" s="14"/>
      <c r="C105" s="14"/>
      <c r="D105" s="14"/>
      <c r="E105" s="14"/>
      <c r="F105" s="14"/>
      <c r="G105" s="14"/>
      <c r="H105" s="14"/>
      <c r="I105" s="14"/>
    </row>
    <row r="106" spans="1:10" x14ac:dyDescent="0.3">
      <c r="A106" s="14"/>
      <c r="B106" s="14"/>
      <c r="C106" s="14"/>
      <c r="D106" s="14"/>
      <c r="E106" s="14"/>
      <c r="F106" s="14"/>
      <c r="G106" s="14"/>
      <c r="H106" s="14"/>
      <c r="I106" s="14"/>
    </row>
    <row r="107" spans="1:10" x14ac:dyDescent="0.3">
      <c r="A107" s="14"/>
      <c r="B107" s="14"/>
      <c r="C107" s="14"/>
      <c r="D107" s="14"/>
      <c r="E107" s="14"/>
      <c r="F107" s="14"/>
      <c r="G107" s="14"/>
      <c r="H107" s="14"/>
      <c r="I107" s="14"/>
    </row>
    <row r="108" spans="1:10" x14ac:dyDescent="0.3">
      <c r="A108" s="14"/>
      <c r="B108" s="14"/>
      <c r="C108" s="14"/>
      <c r="D108" s="14"/>
      <c r="E108" s="14"/>
      <c r="F108" s="14"/>
      <c r="G108" s="14"/>
      <c r="H108" s="14"/>
      <c r="I108" s="14"/>
    </row>
    <row r="109" spans="1:10" x14ac:dyDescent="0.3">
      <c r="A109" s="14"/>
      <c r="B109" s="14"/>
      <c r="C109" s="14"/>
      <c r="D109" s="14"/>
      <c r="E109" s="14"/>
      <c r="F109" s="14"/>
      <c r="G109" s="14"/>
      <c r="H109" s="14"/>
      <c r="I109" s="14"/>
    </row>
    <row r="110" spans="1:10" x14ac:dyDescent="0.3">
      <c r="A110" s="14"/>
      <c r="B110" s="14"/>
      <c r="C110" s="14"/>
      <c r="D110" s="14"/>
      <c r="E110" s="14"/>
      <c r="F110" s="14"/>
      <c r="G110" s="14"/>
      <c r="H110" s="14"/>
      <c r="I110" s="14"/>
    </row>
    <row r="111" spans="1:10" x14ac:dyDescent="0.3">
      <c r="A111" s="14"/>
      <c r="B111" s="14"/>
      <c r="C111" s="14"/>
      <c r="D111" s="14"/>
      <c r="E111" s="14"/>
      <c r="F111" s="14"/>
      <c r="G111" s="14"/>
      <c r="H111" s="14"/>
      <c r="I111" s="14"/>
    </row>
    <row r="112" spans="1:10" x14ac:dyDescent="0.3">
      <c r="A112" s="14"/>
      <c r="B112" s="14"/>
      <c r="C112" s="14"/>
      <c r="D112" s="14"/>
      <c r="E112" s="14"/>
      <c r="F112" s="14"/>
      <c r="G112" s="14"/>
      <c r="H112" s="14"/>
      <c r="I112" s="14"/>
    </row>
    <row r="113" spans="1:9" x14ac:dyDescent="0.3">
      <c r="A113" s="14"/>
      <c r="B113" s="14"/>
      <c r="C113" s="14"/>
      <c r="D113" s="14"/>
      <c r="E113" s="14"/>
      <c r="F113" s="14"/>
      <c r="G113" s="14"/>
      <c r="H113" s="14"/>
      <c r="I113" s="14"/>
    </row>
    <row r="114" spans="1:9" x14ac:dyDescent="0.3">
      <c r="A114" s="14"/>
      <c r="B114" s="14"/>
      <c r="C114" s="14"/>
      <c r="D114" s="14"/>
      <c r="E114" s="14"/>
      <c r="F114" s="14"/>
      <c r="G114" s="14"/>
      <c r="H114" s="14"/>
      <c r="I114" s="14"/>
    </row>
    <row r="115" spans="1:9" x14ac:dyDescent="0.3">
      <c r="A115" s="14"/>
      <c r="B115" s="14"/>
      <c r="C115" s="14"/>
      <c r="D115" s="14"/>
      <c r="E115" s="14"/>
      <c r="F115" s="14"/>
      <c r="G115" s="14"/>
      <c r="H115" s="14"/>
      <c r="I115" s="14"/>
    </row>
    <row r="116" spans="1:9" x14ac:dyDescent="0.3">
      <c r="A116" s="14"/>
      <c r="B116" s="14"/>
      <c r="C116" s="14"/>
      <c r="D116" s="14"/>
      <c r="E116" s="14"/>
      <c r="F116" s="14"/>
      <c r="G116" s="14"/>
      <c r="H116" s="14"/>
      <c r="I116" s="14"/>
    </row>
    <row r="117" spans="1:9" x14ac:dyDescent="0.3">
      <c r="A117" s="14"/>
      <c r="B117" s="14"/>
      <c r="C117" s="14"/>
      <c r="D117" s="14"/>
      <c r="E117" s="14"/>
      <c r="F117" s="14"/>
      <c r="G117" s="14"/>
      <c r="H117" s="14"/>
      <c r="I117" s="14"/>
    </row>
    <row r="118" spans="1:9" x14ac:dyDescent="0.3">
      <c r="A118" s="14"/>
      <c r="B118" s="14"/>
      <c r="C118" s="14"/>
      <c r="D118" s="14"/>
      <c r="E118" s="14"/>
      <c r="F118" s="14"/>
      <c r="G118" s="14"/>
      <c r="H118" s="14"/>
      <c r="I118" s="14"/>
    </row>
    <row r="119" spans="1:9" x14ac:dyDescent="0.3">
      <c r="A119" s="14"/>
      <c r="B119" s="14"/>
      <c r="C119" s="14"/>
      <c r="D119" s="14"/>
      <c r="E119" s="14"/>
      <c r="F119" s="14"/>
      <c r="G119" s="14"/>
      <c r="H119" s="14"/>
      <c r="I119" s="14"/>
    </row>
    <row r="120" spans="1:9" x14ac:dyDescent="0.3">
      <c r="A120" s="14"/>
      <c r="B120" s="14"/>
      <c r="C120" s="14"/>
      <c r="D120" s="14"/>
      <c r="E120" s="14"/>
      <c r="F120" s="14"/>
      <c r="G120" s="14"/>
      <c r="H120" s="14"/>
      <c r="I120" s="14"/>
    </row>
    <row r="121" spans="1:9" x14ac:dyDescent="0.3">
      <c r="A121" s="14"/>
      <c r="B121" s="14"/>
      <c r="C121" s="14"/>
      <c r="D121" s="14"/>
      <c r="E121" s="14"/>
      <c r="F121" s="14"/>
      <c r="G121" s="14"/>
      <c r="H121" s="14"/>
      <c r="I121" s="14"/>
    </row>
    <row r="122" spans="1:9" x14ac:dyDescent="0.3">
      <c r="A122" s="14"/>
      <c r="B122" s="14"/>
      <c r="C122" s="14"/>
      <c r="D122" s="14"/>
      <c r="E122" s="14"/>
      <c r="F122" s="14"/>
      <c r="G122" s="14"/>
      <c r="H122" s="14"/>
      <c r="I122" s="14"/>
    </row>
    <row r="123" spans="1:9" x14ac:dyDescent="0.3">
      <c r="A123" s="14"/>
      <c r="B123" s="14"/>
      <c r="C123" s="14"/>
      <c r="D123" s="14"/>
      <c r="E123" s="14"/>
      <c r="F123" s="14"/>
      <c r="G123" s="14"/>
      <c r="H123" s="14"/>
      <c r="I123" s="14"/>
    </row>
    <row r="124" spans="1:9" x14ac:dyDescent="0.3">
      <c r="A124" s="14"/>
      <c r="B124" s="14"/>
      <c r="C124" s="14"/>
      <c r="D124" s="14"/>
      <c r="E124" s="14"/>
      <c r="F124" s="14"/>
      <c r="G124" s="14"/>
      <c r="H124" s="14"/>
      <c r="I124" s="14"/>
    </row>
    <row r="125" spans="1:9" x14ac:dyDescent="0.3">
      <c r="A125" s="14"/>
      <c r="B125" s="14"/>
      <c r="C125" s="14"/>
      <c r="D125" s="14"/>
      <c r="E125" s="14"/>
      <c r="F125" s="14"/>
      <c r="G125" s="14"/>
      <c r="H125" s="14"/>
      <c r="I125" s="14"/>
    </row>
    <row r="126" spans="1:9" x14ac:dyDescent="0.3">
      <c r="A126" s="14"/>
      <c r="B126" s="14"/>
      <c r="C126" s="14"/>
      <c r="D126" s="14"/>
      <c r="E126" s="14"/>
      <c r="F126" s="14"/>
      <c r="G126" s="14"/>
      <c r="H126" s="14"/>
      <c r="I126" s="14"/>
    </row>
    <row r="127" spans="1:9" x14ac:dyDescent="0.3">
      <c r="A127" s="14"/>
      <c r="B127" s="14"/>
      <c r="C127" s="14"/>
      <c r="D127" s="14"/>
      <c r="E127" s="14"/>
      <c r="F127" s="14"/>
      <c r="G127" s="14"/>
      <c r="H127" s="14"/>
      <c r="I127" s="14"/>
    </row>
    <row r="128" spans="1:9" x14ac:dyDescent="0.3">
      <c r="A128" s="14"/>
      <c r="B128" s="14"/>
      <c r="C128" s="14"/>
      <c r="D128" s="14"/>
      <c r="E128" s="14"/>
      <c r="F128" s="14"/>
      <c r="G128" s="14"/>
      <c r="H128" s="14"/>
      <c r="I128" s="14"/>
    </row>
    <row r="129" spans="1:9" x14ac:dyDescent="0.3">
      <c r="A129" s="14"/>
      <c r="B129" s="14"/>
      <c r="C129" s="14"/>
      <c r="D129" s="14"/>
      <c r="E129" s="14"/>
      <c r="F129" s="14"/>
      <c r="G129" s="14"/>
      <c r="H129" s="14"/>
      <c r="I129" s="14"/>
    </row>
    <row r="130" spans="1:9" x14ac:dyDescent="0.3">
      <c r="A130" s="14"/>
      <c r="B130" s="14"/>
      <c r="C130" s="14"/>
      <c r="D130" s="14"/>
      <c r="E130" s="14"/>
      <c r="F130" s="14"/>
      <c r="G130" s="14"/>
      <c r="H130" s="14"/>
      <c r="I130" s="14"/>
    </row>
    <row r="131" spans="1:9" x14ac:dyDescent="0.3">
      <c r="A131" s="14"/>
      <c r="B131" s="14"/>
      <c r="C131" s="14"/>
      <c r="D131" s="14"/>
      <c r="E131" s="14"/>
      <c r="F131" s="14"/>
      <c r="G131" s="14"/>
      <c r="H131" s="14"/>
      <c r="I131" s="14"/>
    </row>
    <row r="132" spans="1:9" x14ac:dyDescent="0.3">
      <c r="A132" s="14"/>
      <c r="B132" s="14"/>
      <c r="C132" s="14"/>
      <c r="D132" s="14"/>
      <c r="E132" s="14"/>
      <c r="F132" s="14"/>
      <c r="G132" s="14"/>
      <c r="H132" s="14"/>
      <c r="I132" s="14"/>
    </row>
    <row r="133" spans="1:9" x14ac:dyDescent="0.3">
      <c r="A133" s="14"/>
      <c r="B133" s="14"/>
      <c r="C133" s="14"/>
      <c r="D133" s="14"/>
      <c r="E133" s="14"/>
      <c r="F133" s="14"/>
      <c r="G133" s="14"/>
      <c r="H133" s="14"/>
      <c r="I133" s="14"/>
    </row>
    <row r="134" spans="1:9" x14ac:dyDescent="0.3">
      <c r="A134" s="1"/>
      <c r="B134" s="1"/>
      <c r="C134" s="1"/>
      <c r="D134" s="1"/>
      <c r="E134" s="1"/>
      <c r="F134" s="1"/>
      <c r="G134" s="1"/>
      <c r="H134" s="1"/>
      <c r="I134" s="1"/>
    </row>
    <row r="135" spans="1:9" x14ac:dyDescent="0.3">
      <c r="A135" s="1"/>
      <c r="B135" s="1"/>
      <c r="C135" s="1"/>
      <c r="D135" s="1"/>
      <c r="E135" s="1"/>
      <c r="F135" s="1"/>
      <c r="G135" s="1"/>
      <c r="H135" s="1"/>
      <c r="I135" s="1"/>
    </row>
    <row r="136" spans="1:9" x14ac:dyDescent="0.3">
      <c r="A136" s="1"/>
      <c r="B136" s="1"/>
      <c r="C136" s="1"/>
      <c r="D136" s="1"/>
      <c r="E136" s="1"/>
      <c r="F136" s="1"/>
      <c r="G136" s="1"/>
      <c r="H136" s="1"/>
      <c r="I136" s="1"/>
    </row>
    <row r="137" spans="1:9" x14ac:dyDescent="0.3">
      <c r="A137" s="1"/>
      <c r="B137" s="1"/>
      <c r="C137" s="1"/>
      <c r="D137" s="1"/>
      <c r="E137" s="1"/>
      <c r="F137" s="1"/>
      <c r="G137" s="1"/>
      <c r="H137" s="1"/>
      <c r="I137" s="1"/>
    </row>
    <row r="138" spans="1:9" x14ac:dyDescent="0.3">
      <c r="A138" s="1"/>
      <c r="B138" s="1"/>
      <c r="C138" s="1"/>
      <c r="D138" s="1"/>
      <c r="E138" s="1"/>
      <c r="F138" s="1"/>
      <c r="G138" s="1"/>
      <c r="H138" s="1"/>
      <c r="I138" s="1"/>
    </row>
    <row r="139" spans="1:9" x14ac:dyDescent="0.3">
      <c r="A139" s="1"/>
      <c r="B139" s="1"/>
      <c r="C139" s="1"/>
      <c r="D139" s="1"/>
      <c r="E139" s="1"/>
      <c r="F139" s="1"/>
      <c r="G139" s="1"/>
      <c r="H139" s="1"/>
      <c r="I139" s="1"/>
    </row>
    <row r="140" spans="1:9" x14ac:dyDescent="0.3">
      <c r="A140" s="1"/>
      <c r="B140" s="1"/>
      <c r="C140" s="1"/>
      <c r="D140" s="1"/>
      <c r="E140" s="1"/>
      <c r="F140" s="1"/>
      <c r="G140" s="1"/>
      <c r="H140" s="1"/>
      <c r="I140" s="1"/>
    </row>
    <row r="141" spans="1:9" x14ac:dyDescent="0.3">
      <c r="A141" s="1"/>
      <c r="B141" s="1"/>
      <c r="C141" s="1"/>
      <c r="D141" s="1"/>
      <c r="E141" s="1"/>
      <c r="F141" s="1"/>
      <c r="G141" s="1"/>
      <c r="H141" s="1"/>
      <c r="I141" s="1"/>
    </row>
    <row r="142" spans="1:9" x14ac:dyDescent="0.3">
      <c r="A142" s="1"/>
      <c r="B142" s="1"/>
      <c r="C142" s="1"/>
      <c r="D142" s="1"/>
      <c r="E142" s="1"/>
      <c r="F142" s="1"/>
      <c r="G142" s="1"/>
      <c r="H142" s="1"/>
      <c r="I142" s="1"/>
    </row>
    <row r="143" spans="1:9" x14ac:dyDescent="0.3">
      <c r="A143" s="1"/>
      <c r="B143" s="1"/>
      <c r="C143" s="1"/>
      <c r="D143" s="1"/>
      <c r="E143" s="1"/>
      <c r="F143" s="1"/>
      <c r="G143" s="1"/>
      <c r="H143" s="1"/>
      <c r="I143" s="1"/>
    </row>
  </sheetData>
  <mergeCells count="175">
    <mergeCell ref="A76:G76"/>
    <mergeCell ref="H76:I76"/>
    <mergeCell ref="A68:D68"/>
    <mergeCell ref="E68:F68"/>
    <mergeCell ref="H68:I68"/>
    <mergeCell ref="E70:F70"/>
    <mergeCell ref="H70:I70"/>
    <mergeCell ref="E66:F66"/>
    <mergeCell ref="H66:I66"/>
    <mergeCell ref="A67:D67"/>
    <mergeCell ref="E67:F67"/>
    <mergeCell ref="A75:D75"/>
    <mergeCell ref="E75:F75"/>
    <mergeCell ref="H75:I75"/>
    <mergeCell ref="A81:D81"/>
    <mergeCell ref="E81:F81"/>
    <mergeCell ref="H67:I67"/>
    <mergeCell ref="A64:I64"/>
    <mergeCell ref="A65:D65"/>
    <mergeCell ref="E65:F65"/>
    <mergeCell ref="H65:I65"/>
    <mergeCell ref="A66:D66"/>
    <mergeCell ref="A73:D73"/>
    <mergeCell ref="E73:F73"/>
    <mergeCell ref="H73:I73"/>
    <mergeCell ref="A74:D74"/>
    <mergeCell ref="E74:F74"/>
    <mergeCell ref="H74:I74"/>
    <mergeCell ref="A71:D71"/>
    <mergeCell ref="E71:F71"/>
    <mergeCell ref="H71:I71"/>
    <mergeCell ref="A72:D72"/>
    <mergeCell ref="E72:F72"/>
    <mergeCell ref="H72:I72"/>
    <mergeCell ref="A69:D69"/>
    <mergeCell ref="E69:F69"/>
    <mergeCell ref="H69:I69"/>
    <mergeCell ref="A70:D70"/>
    <mergeCell ref="A78:J78"/>
    <mergeCell ref="A79:D79"/>
    <mergeCell ref="E79:F79"/>
    <mergeCell ref="G79:H79"/>
    <mergeCell ref="I79:J79"/>
    <mergeCell ref="A80:D80"/>
    <mergeCell ref="E80:F80"/>
    <mergeCell ref="G80:H80"/>
    <mergeCell ref="I80:J80"/>
    <mergeCell ref="A60:G60"/>
    <mergeCell ref="H60:I60"/>
    <mergeCell ref="A61:G61"/>
    <mergeCell ref="H61:I61"/>
    <mergeCell ref="A62:G62"/>
    <mergeCell ref="H62:I62"/>
    <mergeCell ref="A57:G57"/>
    <mergeCell ref="H57:I57"/>
    <mergeCell ref="A58:G58"/>
    <mergeCell ref="H58:I58"/>
    <mergeCell ref="A59:G59"/>
    <mergeCell ref="H59:I59"/>
    <mergeCell ref="A54:G54"/>
    <mergeCell ref="H54:I54"/>
    <mergeCell ref="A55:G55"/>
    <mergeCell ref="H55:I55"/>
    <mergeCell ref="A56:G56"/>
    <mergeCell ref="H56:I56"/>
    <mergeCell ref="A51:G51"/>
    <mergeCell ref="H51:I51"/>
    <mergeCell ref="A52:G52"/>
    <mergeCell ref="H52:I52"/>
    <mergeCell ref="A53:G53"/>
    <mergeCell ref="H53:I53"/>
    <mergeCell ref="A48:G48"/>
    <mergeCell ref="H48:I48"/>
    <mergeCell ref="A49:G49"/>
    <mergeCell ref="H49:I49"/>
    <mergeCell ref="A50:G50"/>
    <mergeCell ref="H50:I50"/>
    <mergeCell ref="A41:C41"/>
    <mergeCell ref="A42:C42"/>
    <mergeCell ref="A43:C43"/>
    <mergeCell ref="A44:C44"/>
    <mergeCell ref="A45:C45"/>
    <mergeCell ref="A47:I47"/>
    <mergeCell ref="J38:M38"/>
    <mergeCell ref="A39:C39"/>
    <mergeCell ref="D39:H39"/>
    <mergeCell ref="I39:I40"/>
    <mergeCell ref="M39:M40"/>
    <mergeCell ref="N39:N40"/>
    <mergeCell ref="A40:C40"/>
    <mergeCell ref="A34:G34"/>
    <mergeCell ref="H34:I34"/>
    <mergeCell ref="A35:G35"/>
    <mergeCell ref="H35:I35"/>
    <mergeCell ref="A36:G36"/>
    <mergeCell ref="H36:I36"/>
    <mergeCell ref="A31:G31"/>
    <mergeCell ref="H31:I31"/>
    <mergeCell ref="A32:G32"/>
    <mergeCell ref="H32:I32"/>
    <mergeCell ref="A33:G33"/>
    <mergeCell ref="H33:I33"/>
    <mergeCell ref="A26:G26"/>
    <mergeCell ref="H26:I26"/>
    <mergeCell ref="A28:I28"/>
    <mergeCell ref="A29:G29"/>
    <mergeCell ref="H29:I29"/>
    <mergeCell ref="A30:G30"/>
    <mergeCell ref="H30:I30"/>
    <mergeCell ref="A24:D24"/>
    <mergeCell ref="E24:F24"/>
    <mergeCell ref="H24:I24"/>
    <mergeCell ref="A25:D25"/>
    <mergeCell ref="E25:F25"/>
    <mergeCell ref="H25:I25"/>
    <mergeCell ref="A22:D22"/>
    <mergeCell ref="E22:F22"/>
    <mergeCell ref="H22:I22"/>
    <mergeCell ref="A23:D23"/>
    <mergeCell ref="E23:F23"/>
    <mergeCell ref="H23:I23"/>
    <mergeCell ref="A20:D20"/>
    <mergeCell ref="E20:F20"/>
    <mergeCell ref="H20:I20"/>
    <mergeCell ref="A21:D21"/>
    <mergeCell ref="E21:F21"/>
    <mergeCell ref="H21:I21"/>
    <mergeCell ref="A15:C15"/>
    <mergeCell ref="A17:I17"/>
    <mergeCell ref="A18:D18"/>
    <mergeCell ref="E18:F18"/>
    <mergeCell ref="H18:I18"/>
    <mergeCell ref="A19:D19"/>
    <mergeCell ref="E19:F19"/>
    <mergeCell ref="H19:I19"/>
    <mergeCell ref="A9:C9"/>
    <mergeCell ref="A10:C10"/>
    <mergeCell ref="A11:C11"/>
    <mergeCell ref="A12:C12"/>
    <mergeCell ref="A13:C13"/>
    <mergeCell ref="A14:C14"/>
    <mergeCell ref="A1:N1"/>
    <mergeCell ref="A2:N2"/>
    <mergeCell ref="A3:N3"/>
    <mergeCell ref="A4:N5"/>
    <mergeCell ref="J7:M7"/>
    <mergeCell ref="A8:C8"/>
    <mergeCell ref="D8:H8"/>
    <mergeCell ref="I8:I9"/>
    <mergeCell ref="M8:M9"/>
    <mergeCell ref="N8:N9"/>
    <mergeCell ref="A90:C90"/>
    <mergeCell ref="A6:N6"/>
    <mergeCell ref="A84:D84"/>
    <mergeCell ref="E84:F84"/>
    <mergeCell ref="G84:H84"/>
    <mergeCell ref="I84:J84"/>
    <mergeCell ref="A85:D85"/>
    <mergeCell ref="E85:F85"/>
    <mergeCell ref="G85:H85"/>
    <mergeCell ref="I85:J85"/>
    <mergeCell ref="A86:D86"/>
    <mergeCell ref="E86:F86"/>
    <mergeCell ref="G86:H86"/>
    <mergeCell ref="I86:J86"/>
    <mergeCell ref="G81:H81"/>
    <mergeCell ref="I81:J81"/>
    <mergeCell ref="A82:D82"/>
    <mergeCell ref="E82:F82"/>
    <mergeCell ref="G82:H82"/>
    <mergeCell ref="I82:J82"/>
    <mergeCell ref="A83:D83"/>
    <mergeCell ref="E83:F83"/>
    <mergeCell ref="G83:H83"/>
    <mergeCell ref="I83:J83"/>
  </mergeCells>
  <pageMargins left="0" right="0" top="0.75" bottom="0.75" header="0.3" footer="0.3"/>
  <pageSetup orientation="landscape" horizontalDpi="0" verticalDpi="0" r:id="rId1"/>
  <ignoredErrors>
    <ignoredError sqref="D15:H15 D45:H4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99F02-A536-4A9C-9CAC-1F27389DAFD5}">
  <dimension ref="A1:O146"/>
  <sheetViews>
    <sheetView showGridLines="0" topLeftCell="A77" workbookViewId="0">
      <selection activeCell="H59" sqref="H59:I59"/>
    </sheetView>
  </sheetViews>
  <sheetFormatPr defaultRowHeight="14.4" x14ac:dyDescent="0.3"/>
  <cols>
    <col min="1" max="1" width="8.88671875" customWidth="1"/>
    <col min="3" max="3" width="12.109375" customWidth="1"/>
    <col min="5" max="5" width="10.33203125" customWidth="1"/>
    <col min="13" max="13" width="9.109375" customWidth="1"/>
    <col min="14" max="14" width="9.5546875" customWidth="1"/>
  </cols>
  <sheetData>
    <row r="1" spans="1:15" s="14" customFormat="1" ht="15.6" x14ac:dyDescent="0.3">
      <c r="A1" s="201" t="s">
        <v>12</v>
      </c>
      <c r="B1" s="201"/>
      <c r="C1" s="201"/>
      <c r="D1" s="201"/>
      <c r="E1" s="201"/>
      <c r="F1" s="201"/>
      <c r="G1" s="201"/>
      <c r="H1" s="201"/>
      <c r="I1" s="201"/>
      <c r="J1" s="201"/>
      <c r="K1" s="201"/>
      <c r="L1" s="201"/>
      <c r="M1" s="201"/>
      <c r="N1" s="201"/>
    </row>
    <row r="2" spans="1:15" s="14" customFormat="1" ht="15.6" x14ac:dyDescent="0.3">
      <c r="A2" s="201" t="s">
        <v>13</v>
      </c>
      <c r="B2" s="201"/>
      <c r="C2" s="201"/>
      <c r="D2" s="201"/>
      <c r="E2" s="201"/>
      <c r="F2" s="201"/>
      <c r="G2" s="201"/>
      <c r="H2" s="201"/>
      <c r="I2" s="201"/>
      <c r="J2" s="201"/>
      <c r="K2" s="201"/>
      <c r="L2" s="201"/>
      <c r="M2" s="201"/>
      <c r="N2" s="201"/>
    </row>
    <row r="3" spans="1:15" s="14" customFormat="1" x14ac:dyDescent="0.3">
      <c r="A3" s="349" t="s">
        <v>53</v>
      </c>
      <c r="B3" s="349"/>
      <c r="C3" s="349"/>
      <c r="D3" s="349"/>
      <c r="E3" s="349"/>
      <c r="F3" s="349"/>
      <c r="G3" s="349"/>
      <c r="H3" s="349"/>
      <c r="I3" s="349"/>
      <c r="J3" s="349"/>
      <c r="K3" s="349"/>
      <c r="L3" s="349"/>
      <c r="M3" s="349"/>
      <c r="N3" s="349"/>
    </row>
    <row r="4" spans="1:15" s="14" customFormat="1" ht="5.4" customHeight="1" x14ac:dyDescent="0.3">
      <c r="A4" s="228" t="s">
        <v>38</v>
      </c>
      <c r="B4" s="228"/>
      <c r="C4" s="228"/>
      <c r="D4" s="228"/>
      <c r="E4" s="228"/>
      <c r="F4" s="228"/>
      <c r="G4" s="228"/>
      <c r="H4" s="228"/>
      <c r="I4" s="228"/>
      <c r="J4" s="228"/>
      <c r="K4" s="228"/>
      <c r="L4" s="228"/>
      <c r="M4" s="228"/>
      <c r="N4" s="228"/>
    </row>
    <row r="5" spans="1:15" s="14" customFormat="1" ht="22.2" customHeight="1" thickBot="1" x14ac:dyDescent="0.35">
      <c r="A5" s="228"/>
      <c r="B5" s="228"/>
      <c r="C5" s="228"/>
      <c r="D5" s="228"/>
      <c r="E5" s="228"/>
      <c r="F5" s="228"/>
      <c r="G5" s="228"/>
      <c r="H5" s="228"/>
      <c r="I5" s="228"/>
      <c r="J5" s="228"/>
      <c r="K5" s="228"/>
      <c r="L5" s="228"/>
      <c r="M5" s="228"/>
      <c r="N5" s="228"/>
    </row>
    <row r="6" spans="1:15" s="14" customFormat="1" ht="18" customHeight="1" thickBot="1" x14ac:dyDescent="0.35">
      <c r="A6" s="224" t="s">
        <v>189</v>
      </c>
      <c r="B6" s="225"/>
      <c r="C6" s="225"/>
      <c r="D6" s="225"/>
      <c r="E6" s="225"/>
      <c r="F6" s="225"/>
      <c r="G6" s="225"/>
      <c r="H6" s="225"/>
      <c r="I6" s="225"/>
      <c r="J6" s="225"/>
      <c r="K6" s="225"/>
      <c r="L6" s="225"/>
      <c r="M6" s="225"/>
      <c r="N6" s="226"/>
    </row>
    <row r="7" spans="1:15" s="14" customFormat="1" ht="15" thickBot="1" x14ac:dyDescent="0.35">
      <c r="A7" s="11"/>
      <c r="B7" s="11"/>
      <c r="C7" s="11"/>
      <c r="D7" s="11"/>
      <c r="E7" s="11"/>
      <c r="F7" s="11"/>
      <c r="G7" s="11"/>
      <c r="H7" s="11"/>
      <c r="I7" s="19"/>
      <c r="J7" s="243" t="s">
        <v>107</v>
      </c>
      <c r="K7" s="244"/>
      <c r="L7" s="244"/>
      <c r="M7" s="245"/>
      <c r="N7" s="11"/>
      <c r="O7" s="11"/>
    </row>
    <row r="8" spans="1:15" s="14" customFormat="1" x14ac:dyDescent="0.3">
      <c r="A8" s="213" t="s">
        <v>2</v>
      </c>
      <c r="B8" s="214"/>
      <c r="C8" s="215"/>
      <c r="D8" s="241" t="s">
        <v>104</v>
      </c>
      <c r="E8" s="242"/>
      <c r="F8" s="242"/>
      <c r="G8" s="242"/>
      <c r="H8" s="242"/>
      <c r="I8" s="239" t="s">
        <v>105</v>
      </c>
      <c r="J8" s="26">
        <v>1</v>
      </c>
      <c r="K8" s="24">
        <v>2</v>
      </c>
      <c r="L8" s="24">
        <v>3</v>
      </c>
      <c r="M8" s="238" t="s">
        <v>106</v>
      </c>
      <c r="N8" s="219" t="s">
        <v>103</v>
      </c>
      <c r="O8" s="12"/>
    </row>
    <row r="9" spans="1:15" s="14" customFormat="1" ht="25.2" customHeight="1" x14ac:dyDescent="0.3">
      <c r="A9" s="216" t="s">
        <v>36</v>
      </c>
      <c r="B9" s="217"/>
      <c r="C9" s="218"/>
      <c r="D9" s="23">
        <v>1</v>
      </c>
      <c r="E9" s="20">
        <v>2</v>
      </c>
      <c r="F9" s="20">
        <v>3</v>
      </c>
      <c r="G9" s="20">
        <v>4</v>
      </c>
      <c r="H9" s="20">
        <v>5</v>
      </c>
      <c r="I9" s="240"/>
      <c r="J9" s="22" t="s">
        <v>113</v>
      </c>
      <c r="K9" s="21" t="s">
        <v>114</v>
      </c>
      <c r="L9" s="21" t="s">
        <v>115</v>
      </c>
      <c r="M9" s="190"/>
      <c r="N9" s="220"/>
    </row>
    <row r="10" spans="1:15" s="14" customFormat="1" ht="15" customHeight="1" x14ac:dyDescent="0.3">
      <c r="A10" s="210"/>
      <c r="B10" s="211"/>
      <c r="C10" s="212"/>
      <c r="D10" s="73"/>
      <c r="E10" s="74"/>
      <c r="F10" s="74"/>
      <c r="G10" s="74"/>
      <c r="H10" s="74"/>
      <c r="I10" s="75">
        <f>SUM(D10:H10)</f>
        <v>0</v>
      </c>
      <c r="J10" s="73"/>
      <c r="K10" s="15"/>
      <c r="L10" s="15"/>
      <c r="M10" s="79">
        <f>SUM(J10:L10)</f>
        <v>0</v>
      </c>
      <c r="N10" s="80">
        <f>SUM(M10,I10)</f>
        <v>0</v>
      </c>
    </row>
    <row r="11" spans="1:15" s="14" customFormat="1" ht="15" customHeight="1" x14ac:dyDescent="0.3">
      <c r="A11" s="210"/>
      <c r="B11" s="211"/>
      <c r="C11" s="212"/>
      <c r="D11" s="73"/>
      <c r="E11" s="74"/>
      <c r="F11" s="74"/>
      <c r="G11" s="74"/>
      <c r="H11" s="74"/>
      <c r="I11" s="75">
        <f t="shared" ref="I11:I14" si="0">SUM(D11:H11)</f>
        <v>0</v>
      </c>
      <c r="J11" s="73"/>
      <c r="K11" s="15"/>
      <c r="L11" s="15"/>
      <c r="M11" s="79">
        <f t="shared" ref="M11:M15" si="1">SUM(J11:L11)</f>
        <v>0</v>
      </c>
      <c r="N11" s="80">
        <f t="shared" ref="N11:N15" si="2">SUM(M11,I11)</f>
        <v>0</v>
      </c>
    </row>
    <row r="12" spans="1:15" s="14" customFormat="1" ht="15" customHeight="1" x14ac:dyDescent="0.3">
      <c r="A12" s="210"/>
      <c r="B12" s="211"/>
      <c r="C12" s="212"/>
      <c r="D12" s="73"/>
      <c r="E12" s="74"/>
      <c r="F12" s="74"/>
      <c r="G12" s="74"/>
      <c r="H12" s="74"/>
      <c r="I12" s="75">
        <f t="shared" si="0"/>
        <v>0</v>
      </c>
      <c r="J12" s="73"/>
      <c r="K12" s="15"/>
      <c r="L12" s="15"/>
      <c r="M12" s="79">
        <f t="shared" si="1"/>
        <v>0</v>
      </c>
      <c r="N12" s="80">
        <f t="shared" si="2"/>
        <v>0</v>
      </c>
    </row>
    <row r="13" spans="1:15" s="14" customFormat="1" x14ac:dyDescent="0.3">
      <c r="A13" s="210"/>
      <c r="B13" s="211"/>
      <c r="C13" s="212"/>
      <c r="D13" s="73"/>
      <c r="E13" s="74"/>
      <c r="F13" s="15"/>
      <c r="G13" s="74"/>
      <c r="H13" s="74"/>
      <c r="I13" s="75">
        <f t="shared" si="0"/>
        <v>0</v>
      </c>
      <c r="J13" s="73"/>
      <c r="K13" s="15"/>
      <c r="L13" s="15"/>
      <c r="M13" s="79">
        <f t="shared" si="1"/>
        <v>0</v>
      </c>
      <c r="N13" s="80">
        <f t="shared" si="2"/>
        <v>0</v>
      </c>
    </row>
    <row r="14" spans="1:15" s="14" customFormat="1" x14ac:dyDescent="0.3">
      <c r="A14" s="210"/>
      <c r="B14" s="211"/>
      <c r="C14" s="212"/>
      <c r="D14" s="73"/>
      <c r="E14" s="74"/>
      <c r="F14" s="74"/>
      <c r="G14" s="74"/>
      <c r="H14" s="74"/>
      <c r="I14" s="75">
        <f t="shared" si="0"/>
        <v>0</v>
      </c>
      <c r="J14" s="73"/>
      <c r="K14" s="15"/>
      <c r="L14" s="15"/>
      <c r="M14" s="79">
        <f t="shared" si="1"/>
        <v>0</v>
      </c>
      <c r="N14" s="80">
        <f t="shared" si="2"/>
        <v>0</v>
      </c>
    </row>
    <row r="15" spans="1:15" s="14" customFormat="1" ht="15" thickBot="1" x14ac:dyDescent="0.35">
      <c r="A15" s="246" t="s">
        <v>158</v>
      </c>
      <c r="B15" s="247"/>
      <c r="C15" s="248"/>
      <c r="D15" s="76">
        <f t="shared" ref="D15:L15" si="3">SUM(D10:D14)</f>
        <v>0</v>
      </c>
      <c r="E15" s="77">
        <f t="shared" si="3"/>
        <v>0</v>
      </c>
      <c r="F15" s="77">
        <f t="shared" si="3"/>
        <v>0</v>
      </c>
      <c r="G15" s="77">
        <f t="shared" si="3"/>
        <v>0</v>
      </c>
      <c r="H15" s="77">
        <f t="shared" si="3"/>
        <v>0</v>
      </c>
      <c r="I15" s="78">
        <f t="shared" si="3"/>
        <v>0</v>
      </c>
      <c r="J15" s="76">
        <f t="shared" si="3"/>
        <v>0</v>
      </c>
      <c r="K15" s="77">
        <f t="shared" si="3"/>
        <v>0</v>
      </c>
      <c r="L15" s="77">
        <f t="shared" si="3"/>
        <v>0</v>
      </c>
      <c r="M15" s="81">
        <f t="shared" si="1"/>
        <v>0</v>
      </c>
      <c r="N15" s="82">
        <f t="shared" si="2"/>
        <v>0</v>
      </c>
    </row>
    <row r="16" spans="1:15" ht="15" thickBot="1" x14ac:dyDescent="0.35">
      <c r="A16" s="57"/>
      <c r="B16" s="57"/>
      <c r="C16" s="57"/>
      <c r="D16" s="58"/>
      <c r="E16" s="58"/>
      <c r="F16" s="58"/>
      <c r="G16" s="58"/>
      <c r="H16" s="58"/>
      <c r="I16" s="58"/>
      <c r="J16" s="58"/>
      <c r="K16" s="58"/>
      <c r="L16" s="58"/>
      <c r="M16" s="55"/>
      <c r="N16" s="55"/>
    </row>
    <row r="17" spans="1:14" ht="15" thickBot="1" x14ac:dyDescent="0.35">
      <c r="A17" s="259" t="s">
        <v>129</v>
      </c>
      <c r="B17" s="260"/>
      <c r="C17" s="260"/>
      <c r="D17" s="260"/>
      <c r="E17" s="260"/>
      <c r="F17" s="260"/>
      <c r="G17" s="260"/>
      <c r="H17" s="260"/>
      <c r="I17" s="261"/>
    </row>
    <row r="18" spans="1:14" ht="27" customHeight="1" x14ac:dyDescent="0.3">
      <c r="A18" s="229" t="s">
        <v>2</v>
      </c>
      <c r="B18" s="230"/>
      <c r="C18" s="230"/>
      <c r="D18" s="230"/>
      <c r="E18" s="257" t="s">
        <v>3</v>
      </c>
      <c r="F18" s="257"/>
      <c r="G18" s="34" t="s">
        <v>4</v>
      </c>
      <c r="H18" s="230" t="s">
        <v>5</v>
      </c>
      <c r="I18" s="231"/>
    </row>
    <row r="19" spans="1:14" x14ac:dyDescent="0.3">
      <c r="A19" s="191" t="s">
        <v>125</v>
      </c>
      <c r="B19" s="148"/>
      <c r="C19" s="148"/>
      <c r="D19" s="139"/>
      <c r="E19" s="345"/>
      <c r="F19" s="346"/>
      <c r="G19" s="28"/>
      <c r="H19" s="347">
        <f>E19*G19</f>
        <v>0</v>
      </c>
      <c r="I19" s="348"/>
    </row>
    <row r="20" spans="1:14" x14ac:dyDescent="0.3">
      <c r="A20" s="232" t="s">
        <v>121</v>
      </c>
      <c r="B20" s="140"/>
      <c r="C20" s="140"/>
      <c r="D20" s="140"/>
      <c r="E20" s="249"/>
      <c r="F20" s="249"/>
      <c r="G20" s="27"/>
      <c r="H20" s="347">
        <f t="shared" ref="H20:H22" si="4">E20*G20</f>
        <v>0</v>
      </c>
      <c r="I20" s="348"/>
    </row>
    <row r="21" spans="1:14" ht="28.8" customHeight="1" x14ac:dyDescent="0.3">
      <c r="A21" s="232" t="s">
        <v>126</v>
      </c>
      <c r="B21" s="140"/>
      <c r="C21" s="140"/>
      <c r="D21" s="140"/>
      <c r="E21" s="249"/>
      <c r="F21" s="249"/>
      <c r="G21" s="27"/>
      <c r="H21" s="347">
        <f t="shared" si="4"/>
        <v>0</v>
      </c>
      <c r="I21" s="348"/>
    </row>
    <row r="22" spans="1:14" x14ac:dyDescent="0.3">
      <c r="A22" s="232" t="s">
        <v>20</v>
      </c>
      <c r="B22" s="140"/>
      <c r="C22" s="140"/>
      <c r="D22" s="140"/>
      <c r="E22" s="249"/>
      <c r="F22" s="249"/>
      <c r="G22" s="27"/>
      <c r="H22" s="347">
        <f t="shared" si="4"/>
        <v>0</v>
      </c>
      <c r="I22" s="348"/>
    </row>
    <row r="23" spans="1:14" x14ac:dyDescent="0.3">
      <c r="A23" s="255"/>
      <c r="B23" s="256"/>
      <c r="C23" s="256"/>
      <c r="D23" s="256"/>
      <c r="E23" s="249"/>
      <c r="F23" s="249"/>
      <c r="G23" s="27"/>
      <c r="H23" s="347"/>
      <c r="I23" s="348"/>
    </row>
    <row r="24" spans="1:14" x14ac:dyDescent="0.3">
      <c r="A24" s="255"/>
      <c r="B24" s="256"/>
      <c r="C24" s="256"/>
      <c r="D24" s="256"/>
      <c r="E24" s="249"/>
      <c r="F24" s="249"/>
      <c r="G24" s="27"/>
      <c r="H24" s="347"/>
      <c r="I24" s="348"/>
    </row>
    <row r="25" spans="1:14" x14ac:dyDescent="0.3">
      <c r="A25" s="255"/>
      <c r="B25" s="256"/>
      <c r="C25" s="256"/>
      <c r="D25" s="256"/>
      <c r="E25" s="249"/>
      <c r="F25" s="249"/>
      <c r="G25" s="27"/>
      <c r="H25" s="347"/>
      <c r="I25" s="348"/>
    </row>
    <row r="26" spans="1:14" s="14" customFormat="1" ht="15" thickBot="1" x14ac:dyDescent="0.35">
      <c r="A26" s="262" t="s">
        <v>158</v>
      </c>
      <c r="B26" s="263"/>
      <c r="C26" s="263"/>
      <c r="D26" s="263"/>
      <c r="E26" s="263"/>
      <c r="F26" s="263"/>
      <c r="G26" s="263"/>
      <c r="H26" s="264">
        <f t="shared" ref="H26" si="5">SUM(H19:I25)</f>
        <v>0</v>
      </c>
      <c r="I26" s="265"/>
      <c r="J26"/>
      <c r="K26"/>
      <c r="L26"/>
      <c r="M26"/>
      <c r="N26"/>
    </row>
    <row r="27" spans="1:14" s="14" customFormat="1" ht="15" thickBot="1" x14ac:dyDescent="0.35">
      <c r="A27" s="57"/>
      <c r="B27" s="57"/>
      <c r="C27" s="57"/>
      <c r="D27" s="58"/>
      <c r="E27" s="58"/>
      <c r="F27" s="58"/>
      <c r="G27" s="58"/>
      <c r="H27" s="58"/>
      <c r="I27" s="58"/>
      <c r="J27" s="58"/>
      <c r="K27" s="58"/>
      <c r="L27" s="58"/>
      <c r="M27" s="55"/>
      <c r="N27" s="55"/>
    </row>
    <row r="28" spans="1:14" s="14" customFormat="1" x14ac:dyDescent="0.3">
      <c r="A28" s="292" t="s">
        <v>130</v>
      </c>
      <c r="B28" s="293"/>
      <c r="C28" s="293"/>
      <c r="D28" s="293"/>
      <c r="E28" s="293"/>
      <c r="F28" s="293"/>
      <c r="G28" s="293"/>
      <c r="H28" s="293"/>
      <c r="I28" s="294"/>
      <c r="J28" s="58"/>
      <c r="K28" s="58"/>
      <c r="L28" s="58"/>
      <c r="M28" s="55"/>
      <c r="N28" s="55"/>
    </row>
    <row r="29" spans="1:14" s="14" customFormat="1" x14ac:dyDescent="0.3">
      <c r="A29" s="283" t="s">
        <v>2</v>
      </c>
      <c r="B29" s="284"/>
      <c r="C29" s="284"/>
      <c r="D29" s="284"/>
      <c r="E29" s="284"/>
      <c r="F29" s="284"/>
      <c r="G29" s="285"/>
      <c r="H29" s="286" t="s">
        <v>5</v>
      </c>
      <c r="I29" s="287"/>
      <c r="J29" s="58"/>
      <c r="K29" s="58"/>
      <c r="L29" s="58"/>
      <c r="M29" s="55"/>
      <c r="N29" s="55"/>
    </row>
    <row r="30" spans="1:14" s="14" customFormat="1" x14ac:dyDescent="0.3">
      <c r="A30" s="271" t="s">
        <v>125</v>
      </c>
      <c r="B30" s="272"/>
      <c r="C30" s="272"/>
      <c r="D30" s="272"/>
      <c r="E30" s="272"/>
      <c r="F30" s="272"/>
      <c r="G30" s="273"/>
      <c r="H30" s="276"/>
      <c r="I30" s="277"/>
      <c r="J30" s="58"/>
      <c r="K30" s="58"/>
      <c r="L30" s="58"/>
      <c r="M30" s="55"/>
      <c r="N30" s="55"/>
    </row>
    <row r="31" spans="1:14" s="14" customFormat="1" x14ac:dyDescent="0.3">
      <c r="A31" s="271" t="s">
        <v>121</v>
      </c>
      <c r="B31" s="272"/>
      <c r="C31" s="272"/>
      <c r="D31" s="272"/>
      <c r="E31" s="272"/>
      <c r="F31" s="272"/>
      <c r="G31" s="273"/>
      <c r="H31" s="276"/>
      <c r="I31" s="277"/>
      <c r="J31" s="58"/>
      <c r="K31" s="58"/>
      <c r="L31" s="58"/>
      <c r="M31" s="55"/>
      <c r="N31" s="55"/>
    </row>
    <row r="32" spans="1:14" s="14" customFormat="1" x14ac:dyDescent="0.3">
      <c r="A32" s="271" t="s">
        <v>126</v>
      </c>
      <c r="B32" s="272"/>
      <c r="C32" s="272"/>
      <c r="D32" s="272"/>
      <c r="E32" s="272"/>
      <c r="F32" s="272"/>
      <c r="G32" s="273"/>
      <c r="H32" s="276"/>
      <c r="I32" s="277"/>
      <c r="J32" s="58"/>
      <c r="K32" s="58"/>
      <c r="L32" s="58"/>
      <c r="M32" s="55"/>
      <c r="N32" s="55"/>
    </row>
    <row r="33" spans="1:15" s="14" customFormat="1" x14ac:dyDescent="0.3">
      <c r="A33" s="271" t="s">
        <v>26</v>
      </c>
      <c r="B33" s="272"/>
      <c r="C33" s="272"/>
      <c r="D33" s="272"/>
      <c r="E33" s="272"/>
      <c r="F33" s="272"/>
      <c r="G33" s="273"/>
      <c r="H33" s="274"/>
      <c r="I33" s="275"/>
      <c r="J33" s="58"/>
      <c r="K33" s="58"/>
      <c r="L33" s="58"/>
      <c r="M33" s="55"/>
      <c r="N33" s="55"/>
    </row>
    <row r="34" spans="1:15" s="14" customFormat="1" x14ac:dyDescent="0.3">
      <c r="A34" s="271"/>
      <c r="B34" s="272"/>
      <c r="C34" s="272"/>
      <c r="D34" s="272"/>
      <c r="E34" s="272"/>
      <c r="F34" s="272"/>
      <c r="G34" s="273"/>
      <c r="H34" s="276"/>
      <c r="I34" s="277"/>
      <c r="J34" s="58"/>
      <c r="K34" s="58"/>
      <c r="L34" s="58"/>
      <c r="M34" s="55"/>
      <c r="N34" s="55"/>
    </row>
    <row r="35" spans="1:15" s="14" customFormat="1" x14ac:dyDescent="0.3">
      <c r="A35" s="271"/>
      <c r="B35" s="272"/>
      <c r="C35" s="272"/>
      <c r="D35" s="272"/>
      <c r="E35" s="272"/>
      <c r="F35" s="272"/>
      <c r="G35" s="273"/>
      <c r="H35" s="276"/>
      <c r="I35" s="277"/>
      <c r="J35" s="58"/>
      <c r="K35" s="58"/>
      <c r="L35" s="58"/>
      <c r="M35" s="55"/>
      <c r="N35" s="55"/>
    </row>
    <row r="36" spans="1:15" s="14" customFormat="1" ht="15" thickBot="1" x14ac:dyDescent="0.35">
      <c r="A36" s="278" t="s">
        <v>158</v>
      </c>
      <c r="B36" s="279"/>
      <c r="C36" s="279"/>
      <c r="D36" s="279"/>
      <c r="E36" s="279"/>
      <c r="F36" s="279"/>
      <c r="G36" s="279"/>
      <c r="H36" s="280">
        <f t="shared" ref="H36" si="6">SUM(H30:I35)</f>
        <v>0</v>
      </c>
      <c r="I36" s="281"/>
      <c r="J36" s="58"/>
      <c r="K36" s="58"/>
      <c r="L36" s="58"/>
      <c r="M36" s="55"/>
      <c r="N36" s="55"/>
    </row>
    <row r="37" spans="1:15" s="14" customFormat="1" ht="15" thickBot="1" x14ac:dyDescent="0.35">
      <c r="A37" s="57"/>
      <c r="B37" s="57"/>
      <c r="C37" s="57"/>
      <c r="D37" s="58"/>
      <c r="E37" s="58"/>
      <c r="F37" s="58"/>
      <c r="G37" s="58"/>
      <c r="H37" s="58"/>
      <c r="I37" s="58"/>
      <c r="J37" s="58"/>
      <c r="K37" s="58"/>
      <c r="L37" s="58"/>
      <c r="M37" s="55"/>
      <c r="N37" s="55"/>
    </row>
    <row r="38" spans="1:15" s="14" customFormat="1" ht="15" thickBot="1" x14ac:dyDescent="0.35">
      <c r="A38" s="57"/>
      <c r="B38" s="57"/>
      <c r="C38" s="57"/>
      <c r="D38" s="58"/>
      <c r="E38" s="58"/>
      <c r="F38" s="58"/>
      <c r="G38" s="58"/>
      <c r="H38" s="58"/>
      <c r="I38" s="58"/>
      <c r="J38" s="243" t="s">
        <v>107</v>
      </c>
      <c r="K38" s="244"/>
      <c r="L38" s="244"/>
      <c r="M38" s="245"/>
      <c r="N38" s="55"/>
      <c r="O38" s="11"/>
    </row>
    <row r="39" spans="1:15" s="14" customFormat="1" x14ac:dyDescent="0.3">
      <c r="A39" s="213" t="s">
        <v>2</v>
      </c>
      <c r="B39" s="214"/>
      <c r="C39" s="215"/>
      <c r="D39" s="241" t="s">
        <v>104</v>
      </c>
      <c r="E39" s="242"/>
      <c r="F39" s="242"/>
      <c r="G39" s="242"/>
      <c r="H39" s="242"/>
      <c r="I39" s="239" t="s">
        <v>105</v>
      </c>
      <c r="J39" s="26">
        <v>1</v>
      </c>
      <c r="K39" s="24">
        <v>2</v>
      </c>
      <c r="L39" s="24">
        <v>3</v>
      </c>
      <c r="M39" s="238" t="s">
        <v>106</v>
      </c>
      <c r="N39" s="219" t="s">
        <v>103</v>
      </c>
      <c r="O39" s="12"/>
    </row>
    <row r="40" spans="1:15" s="14" customFormat="1" ht="39" customHeight="1" x14ac:dyDescent="0.3">
      <c r="A40" s="216" t="s">
        <v>131</v>
      </c>
      <c r="B40" s="217"/>
      <c r="C40" s="218"/>
      <c r="D40" s="23">
        <v>1</v>
      </c>
      <c r="E40" s="20">
        <v>2</v>
      </c>
      <c r="F40" s="20">
        <v>3</v>
      </c>
      <c r="G40" s="20">
        <v>4</v>
      </c>
      <c r="H40" s="20">
        <v>5</v>
      </c>
      <c r="I40" s="240"/>
      <c r="J40" s="22" t="s">
        <v>113</v>
      </c>
      <c r="K40" s="21" t="s">
        <v>114</v>
      </c>
      <c r="L40" s="21" t="s">
        <v>115</v>
      </c>
      <c r="M40" s="190"/>
      <c r="N40" s="220"/>
    </row>
    <row r="41" spans="1:15" s="14" customFormat="1" ht="30.6" customHeight="1" x14ac:dyDescent="0.3">
      <c r="A41" s="232" t="s">
        <v>123</v>
      </c>
      <c r="B41" s="140"/>
      <c r="C41" s="233"/>
      <c r="D41" s="73"/>
      <c r="E41" s="74"/>
      <c r="F41" s="74"/>
      <c r="G41" s="74"/>
      <c r="H41" s="74"/>
      <c r="I41" s="75">
        <f>SUM(D41:H41)</f>
        <v>0</v>
      </c>
      <c r="J41" s="73"/>
      <c r="K41" s="15"/>
      <c r="L41" s="15"/>
      <c r="M41" s="79">
        <f>SUM(J41:L41)</f>
        <v>0</v>
      </c>
      <c r="N41" s="80">
        <f>SUM(M41,I41)</f>
        <v>0</v>
      </c>
    </row>
    <row r="42" spans="1:15" s="14" customFormat="1" x14ac:dyDescent="0.3">
      <c r="A42" s="232" t="s">
        <v>124</v>
      </c>
      <c r="B42" s="140"/>
      <c r="C42" s="233"/>
      <c r="D42" s="89"/>
      <c r="E42" s="90"/>
      <c r="F42" s="90"/>
      <c r="G42" s="90"/>
      <c r="H42" s="90"/>
      <c r="I42" s="75">
        <f t="shared" ref="I42:I44" si="7">SUM(D42:H42)</f>
        <v>0</v>
      </c>
      <c r="J42" s="89"/>
      <c r="K42" s="16"/>
      <c r="L42" s="16"/>
      <c r="M42" s="79">
        <f t="shared" ref="M42:M44" si="8">SUM(J42:L42)</f>
        <v>0</v>
      </c>
      <c r="N42" s="80">
        <f t="shared" ref="N42:N44" si="9">SUM(M42,I42)</f>
        <v>0</v>
      </c>
    </row>
    <row r="43" spans="1:15" s="14" customFormat="1" x14ac:dyDescent="0.3">
      <c r="A43" s="191" t="s">
        <v>122</v>
      </c>
      <c r="B43" s="148"/>
      <c r="C43" s="282"/>
      <c r="D43" s="91"/>
      <c r="E43" s="90"/>
      <c r="F43" s="90"/>
      <c r="G43" s="90"/>
      <c r="H43" s="90"/>
      <c r="I43" s="75">
        <f t="shared" si="7"/>
        <v>0</v>
      </c>
      <c r="J43" s="89"/>
      <c r="K43" s="16"/>
      <c r="L43" s="16"/>
      <c r="M43" s="79">
        <f t="shared" si="8"/>
        <v>0</v>
      </c>
      <c r="N43" s="80">
        <f t="shared" si="9"/>
        <v>0</v>
      </c>
    </row>
    <row r="44" spans="1:15" s="14" customFormat="1" x14ac:dyDescent="0.3">
      <c r="A44" s="232" t="s">
        <v>108</v>
      </c>
      <c r="B44" s="140"/>
      <c r="C44" s="233"/>
      <c r="D44" s="73"/>
      <c r="E44" s="74"/>
      <c r="F44" s="74"/>
      <c r="G44" s="74"/>
      <c r="H44" s="74"/>
      <c r="I44" s="75">
        <f t="shared" si="7"/>
        <v>0</v>
      </c>
      <c r="J44" s="73"/>
      <c r="K44" s="15"/>
      <c r="L44" s="15"/>
      <c r="M44" s="79">
        <f t="shared" si="8"/>
        <v>0</v>
      </c>
      <c r="N44" s="80">
        <f t="shared" si="9"/>
        <v>0</v>
      </c>
    </row>
    <row r="45" spans="1:15" s="14" customFormat="1" x14ac:dyDescent="0.3">
      <c r="A45" s="308" t="s">
        <v>158</v>
      </c>
      <c r="B45" s="308"/>
      <c r="C45" s="308"/>
      <c r="D45" s="92">
        <f>SUM(D41:D44)</f>
        <v>0</v>
      </c>
      <c r="E45" s="92">
        <f t="shared" ref="E45:I45" si="10">SUM(E41:E44)</f>
        <v>0</v>
      </c>
      <c r="F45" s="92">
        <f t="shared" si="10"/>
        <v>0</v>
      </c>
      <c r="G45" s="92">
        <f t="shared" si="10"/>
        <v>0</v>
      </c>
      <c r="H45" s="92">
        <f t="shared" si="10"/>
        <v>0</v>
      </c>
      <c r="I45" s="92">
        <f t="shared" si="10"/>
        <v>0</v>
      </c>
      <c r="J45" s="92">
        <f>SUM(J41:J44)</f>
        <v>0</v>
      </c>
      <c r="K45" s="92">
        <f t="shared" ref="K45:M45" si="11">SUM(K41:K44)</f>
        <v>0</v>
      </c>
      <c r="L45" s="92">
        <f t="shared" si="11"/>
        <v>0</v>
      </c>
      <c r="M45" s="92">
        <f t="shared" si="11"/>
        <v>0</v>
      </c>
      <c r="N45" s="93">
        <f>SUM(N41:N44)</f>
        <v>0</v>
      </c>
    </row>
    <row r="46" spans="1:15" s="14" customFormat="1" ht="15" thickBot="1" x14ac:dyDescent="0.35">
      <c r="A46" s="57"/>
      <c r="B46" s="57"/>
      <c r="C46" s="57"/>
      <c r="D46" s="58"/>
      <c r="E46" s="58"/>
      <c r="F46" s="58"/>
      <c r="G46" s="58"/>
      <c r="H46" s="58"/>
      <c r="I46" s="58"/>
      <c r="J46" s="58"/>
      <c r="K46" s="58"/>
      <c r="L46" s="58"/>
      <c r="M46" s="55"/>
      <c r="N46" s="55"/>
    </row>
    <row r="47" spans="1:15" s="14" customFormat="1" x14ac:dyDescent="0.3">
      <c r="A47" s="288" t="s">
        <v>54</v>
      </c>
      <c r="B47" s="289"/>
      <c r="C47" s="289"/>
      <c r="D47" s="289"/>
      <c r="E47" s="289"/>
      <c r="F47" s="289"/>
      <c r="G47" s="289"/>
      <c r="H47" s="289"/>
      <c r="I47" s="290"/>
      <c r="J47" s="58"/>
      <c r="K47" s="58"/>
      <c r="L47" s="58"/>
      <c r="M47" s="55"/>
      <c r="N47" s="55"/>
    </row>
    <row r="48" spans="1:15" s="14" customFormat="1" ht="14.4" customHeight="1" x14ac:dyDescent="0.3">
      <c r="A48" s="283" t="s">
        <v>2</v>
      </c>
      <c r="B48" s="284"/>
      <c r="C48" s="284"/>
      <c r="D48" s="284"/>
      <c r="E48" s="284"/>
      <c r="F48" s="284"/>
      <c r="G48" s="285"/>
      <c r="H48" s="286" t="s">
        <v>5</v>
      </c>
      <c r="I48" s="287"/>
      <c r="J48" s="58"/>
      <c r="K48" s="58"/>
      <c r="L48" s="58"/>
      <c r="M48" s="55"/>
      <c r="N48" s="55"/>
    </row>
    <row r="49" spans="1:14" s="14" customFormat="1" x14ac:dyDescent="0.3">
      <c r="A49" s="271" t="s">
        <v>6</v>
      </c>
      <c r="B49" s="272"/>
      <c r="C49" s="272"/>
      <c r="D49" s="272"/>
      <c r="E49" s="272"/>
      <c r="F49" s="272"/>
      <c r="G49" s="273"/>
      <c r="H49" s="276">
        <v>0</v>
      </c>
      <c r="I49" s="277"/>
      <c r="J49" s="58"/>
      <c r="K49" s="58"/>
      <c r="L49" s="58"/>
      <c r="M49" s="55"/>
      <c r="N49" s="55"/>
    </row>
    <row r="50" spans="1:14" s="14" customFormat="1" x14ac:dyDescent="0.3">
      <c r="A50" s="271" t="s">
        <v>7</v>
      </c>
      <c r="B50" s="272"/>
      <c r="C50" s="272"/>
      <c r="D50" s="272"/>
      <c r="E50" s="272"/>
      <c r="F50" s="272"/>
      <c r="G50" s="273"/>
      <c r="H50" s="276">
        <v>0</v>
      </c>
      <c r="I50" s="277"/>
    </row>
    <row r="51" spans="1:14" s="14" customFormat="1" ht="14.4" customHeight="1" x14ac:dyDescent="0.3">
      <c r="A51" s="271" t="s">
        <v>11</v>
      </c>
      <c r="B51" s="272"/>
      <c r="C51" s="272"/>
      <c r="D51" s="272"/>
      <c r="E51" s="272"/>
      <c r="F51" s="272"/>
      <c r="G51" s="273"/>
      <c r="H51" s="276">
        <v>0</v>
      </c>
      <c r="I51" s="277"/>
    </row>
    <row r="52" spans="1:14" s="14" customFormat="1" ht="14.4" customHeight="1" x14ac:dyDescent="0.3">
      <c r="A52" s="271" t="s">
        <v>8</v>
      </c>
      <c r="B52" s="272"/>
      <c r="C52" s="272"/>
      <c r="D52" s="272"/>
      <c r="E52" s="272"/>
      <c r="F52" s="272"/>
      <c r="G52" s="273"/>
      <c r="H52" s="274">
        <v>0</v>
      </c>
      <c r="I52" s="275"/>
    </row>
    <row r="53" spans="1:14" s="14" customFormat="1" ht="14.4" customHeight="1" x14ac:dyDescent="0.3">
      <c r="A53" s="271" t="s">
        <v>45</v>
      </c>
      <c r="B53" s="272"/>
      <c r="C53" s="272"/>
      <c r="D53" s="272"/>
      <c r="E53" s="272"/>
      <c r="F53" s="272"/>
      <c r="G53" s="273"/>
      <c r="H53" s="274">
        <v>0</v>
      </c>
      <c r="I53" s="275"/>
    </row>
    <row r="54" spans="1:14" s="14" customFormat="1" x14ac:dyDescent="0.3">
      <c r="A54" s="271" t="s">
        <v>27</v>
      </c>
      <c r="B54" s="272"/>
      <c r="C54" s="272"/>
      <c r="D54" s="272"/>
      <c r="E54" s="272"/>
      <c r="F54" s="272"/>
      <c r="G54" s="273"/>
      <c r="H54" s="276">
        <v>0</v>
      </c>
      <c r="I54" s="277"/>
    </row>
    <row r="55" spans="1:14" s="14" customFormat="1" x14ac:dyDescent="0.3">
      <c r="A55" s="271"/>
      <c r="B55" s="272"/>
      <c r="C55" s="272"/>
      <c r="D55" s="272"/>
      <c r="E55" s="272"/>
      <c r="F55" s="272"/>
      <c r="G55" s="273"/>
      <c r="H55" s="276"/>
      <c r="I55" s="277"/>
    </row>
    <row r="56" spans="1:14" s="14" customFormat="1" x14ac:dyDescent="0.3">
      <c r="A56" s="271"/>
      <c r="B56" s="272"/>
      <c r="C56" s="272"/>
      <c r="D56" s="272"/>
      <c r="E56" s="272"/>
      <c r="F56" s="272"/>
      <c r="G56" s="273"/>
      <c r="H56" s="276"/>
      <c r="I56" s="277"/>
    </row>
    <row r="57" spans="1:14" s="14" customFormat="1" ht="14.4" customHeight="1" x14ac:dyDescent="0.3">
      <c r="A57" s="271"/>
      <c r="B57" s="272"/>
      <c r="C57" s="272"/>
      <c r="D57" s="272"/>
      <c r="E57" s="272"/>
      <c r="F57" s="272"/>
      <c r="G57" s="273"/>
      <c r="H57" s="276"/>
      <c r="I57" s="277"/>
    </row>
    <row r="58" spans="1:14" s="14" customFormat="1" ht="14.4" customHeight="1" x14ac:dyDescent="0.3">
      <c r="A58" s="271" t="s">
        <v>9</v>
      </c>
      <c r="B58" s="272"/>
      <c r="C58" s="272"/>
      <c r="D58" s="272"/>
      <c r="E58" s="272"/>
      <c r="F58" s="272"/>
      <c r="G58" s="273"/>
      <c r="H58" s="274">
        <v>0</v>
      </c>
      <c r="I58" s="275"/>
    </row>
    <row r="59" spans="1:14" s="14" customFormat="1" x14ac:dyDescent="0.3">
      <c r="A59" s="271" t="s">
        <v>10</v>
      </c>
      <c r="B59" s="272"/>
      <c r="C59" s="272"/>
      <c r="D59" s="272"/>
      <c r="E59" s="272"/>
      <c r="F59" s="272"/>
      <c r="G59" s="273"/>
      <c r="H59" s="274">
        <v>0</v>
      </c>
      <c r="I59" s="275"/>
    </row>
    <row r="60" spans="1:14" s="14" customFormat="1" x14ac:dyDescent="0.3">
      <c r="A60" s="271"/>
      <c r="B60" s="272"/>
      <c r="C60" s="272"/>
      <c r="D60" s="272"/>
      <c r="E60" s="272"/>
      <c r="F60" s="272"/>
      <c r="G60" s="273"/>
      <c r="H60" s="276"/>
      <c r="I60" s="277"/>
    </row>
    <row r="61" spans="1:14" s="14" customFormat="1" x14ac:dyDescent="0.3">
      <c r="A61" s="271"/>
      <c r="B61" s="272"/>
      <c r="C61" s="272"/>
      <c r="D61" s="272"/>
      <c r="E61" s="272"/>
      <c r="F61" s="272"/>
      <c r="G61" s="273"/>
      <c r="H61" s="276"/>
      <c r="I61" s="277"/>
    </row>
    <row r="62" spans="1:14" s="14" customFormat="1" ht="15" thickBot="1" x14ac:dyDescent="0.35">
      <c r="A62" s="278" t="s">
        <v>158</v>
      </c>
      <c r="B62" s="279"/>
      <c r="C62" s="279"/>
      <c r="D62" s="279"/>
      <c r="E62" s="279"/>
      <c r="F62" s="279"/>
      <c r="G62" s="279"/>
      <c r="H62" s="280">
        <f>SUM(H49:I61)</f>
        <v>0</v>
      </c>
      <c r="I62" s="281"/>
    </row>
    <row r="63" spans="1:14" s="14" customFormat="1" ht="15" thickBot="1" x14ac:dyDescent="0.35">
      <c r="A63" s="57"/>
      <c r="B63" s="57"/>
      <c r="C63" s="57"/>
      <c r="D63" s="58"/>
      <c r="E63" s="58"/>
      <c r="F63" s="58"/>
      <c r="G63" s="58"/>
      <c r="H63" s="58"/>
      <c r="I63" s="58"/>
    </row>
    <row r="64" spans="1:14" s="14" customFormat="1" x14ac:dyDescent="0.3">
      <c r="A64" s="350" t="s">
        <v>134</v>
      </c>
      <c r="B64" s="351"/>
      <c r="C64" s="351"/>
      <c r="D64" s="351"/>
      <c r="E64" s="351"/>
      <c r="F64" s="351"/>
      <c r="G64" s="351"/>
      <c r="H64" s="351"/>
      <c r="I64" s="352"/>
    </row>
    <row r="65" spans="1:14" s="14" customFormat="1" ht="14.4" customHeight="1" x14ac:dyDescent="0.3">
      <c r="A65" s="229" t="s">
        <v>2</v>
      </c>
      <c r="B65" s="230"/>
      <c r="C65" s="230"/>
      <c r="D65" s="230"/>
      <c r="E65" s="353" t="s">
        <v>3</v>
      </c>
      <c r="F65" s="354"/>
      <c r="G65" s="34" t="s">
        <v>4</v>
      </c>
      <c r="H65" s="355" t="s">
        <v>5</v>
      </c>
      <c r="I65" s="356"/>
    </row>
    <row r="66" spans="1:14" s="14" customFormat="1" x14ac:dyDescent="0.3">
      <c r="A66" s="232" t="s">
        <v>66</v>
      </c>
      <c r="B66" s="140"/>
      <c r="C66" s="140"/>
      <c r="D66" s="140"/>
      <c r="E66" s="347"/>
      <c r="F66" s="357"/>
      <c r="G66" s="25"/>
      <c r="H66" s="249">
        <f>E66*G66</f>
        <v>0</v>
      </c>
      <c r="I66" s="250"/>
      <c r="J66" s="13"/>
      <c r="K66" s="59"/>
      <c r="L66" s="59"/>
      <c r="M66" s="59"/>
      <c r="N66" s="9"/>
    </row>
    <row r="67" spans="1:14" s="14" customFormat="1" x14ac:dyDescent="0.3">
      <c r="A67" s="232"/>
      <c r="B67" s="140"/>
      <c r="C67" s="140"/>
      <c r="D67" s="140"/>
      <c r="E67" s="249"/>
      <c r="F67" s="249"/>
      <c r="G67" s="25"/>
      <c r="H67" s="249">
        <f t="shared" ref="H67:H75" si="12">E67*G67</f>
        <v>0</v>
      </c>
      <c r="I67" s="250"/>
      <c r="K67" s="4"/>
      <c r="L67" s="4"/>
      <c r="M67" s="4"/>
    </row>
    <row r="68" spans="1:14" s="14" customFormat="1" x14ac:dyDescent="0.3">
      <c r="A68" s="232"/>
      <c r="B68" s="140"/>
      <c r="C68" s="140"/>
      <c r="D68" s="140"/>
      <c r="E68" s="249"/>
      <c r="F68" s="249"/>
      <c r="G68" s="25"/>
      <c r="H68" s="249">
        <f t="shared" si="12"/>
        <v>0</v>
      </c>
      <c r="I68" s="250"/>
    </row>
    <row r="69" spans="1:14" s="14" customFormat="1" x14ac:dyDescent="0.3">
      <c r="A69" s="232"/>
      <c r="B69" s="140"/>
      <c r="C69" s="140"/>
      <c r="D69" s="140"/>
      <c r="E69" s="249"/>
      <c r="F69" s="249"/>
      <c r="G69" s="25"/>
      <c r="H69" s="249">
        <f t="shared" si="12"/>
        <v>0</v>
      </c>
      <c r="I69" s="250"/>
    </row>
    <row r="70" spans="1:14" s="14" customFormat="1" x14ac:dyDescent="0.3">
      <c r="A70" s="191"/>
      <c r="B70" s="148"/>
      <c r="C70" s="148"/>
      <c r="D70" s="139"/>
      <c r="E70" s="347"/>
      <c r="F70" s="357"/>
      <c r="G70" s="25"/>
      <c r="H70" s="249">
        <f t="shared" si="12"/>
        <v>0</v>
      </c>
      <c r="I70" s="250"/>
    </row>
    <row r="71" spans="1:14" s="14" customFormat="1" x14ac:dyDescent="0.3">
      <c r="A71" s="191"/>
      <c r="B71" s="148"/>
      <c r="C71" s="148"/>
      <c r="D71" s="139"/>
      <c r="E71" s="347"/>
      <c r="F71" s="357"/>
      <c r="G71" s="25"/>
      <c r="H71" s="249">
        <f t="shared" si="12"/>
        <v>0</v>
      </c>
      <c r="I71" s="250"/>
    </row>
    <row r="72" spans="1:14" s="14" customFormat="1" x14ac:dyDescent="0.3">
      <c r="A72" s="191"/>
      <c r="B72" s="148"/>
      <c r="C72" s="148"/>
      <c r="D72" s="139"/>
      <c r="E72" s="347"/>
      <c r="F72" s="357"/>
      <c r="G72" s="25"/>
      <c r="H72" s="249">
        <f t="shared" si="12"/>
        <v>0</v>
      </c>
      <c r="I72" s="250"/>
    </row>
    <row r="73" spans="1:14" s="14" customFormat="1" x14ac:dyDescent="0.3">
      <c r="A73" s="191"/>
      <c r="B73" s="148"/>
      <c r="C73" s="148"/>
      <c r="D73" s="139"/>
      <c r="E73" s="347"/>
      <c r="F73" s="357"/>
      <c r="G73" s="25"/>
      <c r="H73" s="249">
        <f t="shared" si="12"/>
        <v>0</v>
      </c>
      <c r="I73" s="250"/>
    </row>
    <row r="74" spans="1:14" s="14" customFormat="1" x14ac:dyDescent="0.3">
      <c r="A74" s="191"/>
      <c r="B74" s="148"/>
      <c r="C74" s="148"/>
      <c r="D74" s="139"/>
      <c r="E74" s="347"/>
      <c r="F74" s="357"/>
      <c r="G74" s="25"/>
      <c r="H74" s="249">
        <f t="shared" si="12"/>
        <v>0</v>
      </c>
      <c r="I74" s="250"/>
    </row>
    <row r="75" spans="1:14" s="14" customFormat="1" x14ac:dyDescent="0.3">
      <c r="A75" s="191"/>
      <c r="B75" s="148"/>
      <c r="C75" s="148"/>
      <c r="D75" s="139"/>
      <c r="E75" s="347"/>
      <c r="F75" s="357"/>
      <c r="G75" s="25"/>
      <c r="H75" s="249">
        <f t="shared" si="12"/>
        <v>0</v>
      </c>
      <c r="I75" s="250"/>
    </row>
    <row r="76" spans="1:14" s="14" customFormat="1" ht="15" thickBot="1" x14ac:dyDescent="0.35">
      <c r="A76" s="262" t="s">
        <v>208</v>
      </c>
      <c r="B76" s="263"/>
      <c r="C76" s="263"/>
      <c r="D76" s="263"/>
      <c r="E76" s="263"/>
      <c r="F76" s="263"/>
      <c r="G76" s="263"/>
      <c r="H76" s="264">
        <f>SUM(H66:I75)</f>
        <v>0</v>
      </c>
      <c r="I76" s="265"/>
    </row>
    <row r="77" spans="1:14" ht="15" thickBot="1" x14ac:dyDescent="0.35">
      <c r="A77" s="57"/>
      <c r="B77" s="57"/>
      <c r="C77" s="57"/>
      <c r="D77" s="58"/>
      <c r="E77" s="58"/>
      <c r="F77" s="58"/>
      <c r="G77" s="58"/>
      <c r="H77" s="58"/>
      <c r="I77" s="58"/>
      <c r="J77" s="14"/>
      <c r="K77" s="14"/>
      <c r="L77" s="14"/>
      <c r="M77" s="14"/>
      <c r="N77" s="14"/>
    </row>
    <row r="78" spans="1:14" s="14" customFormat="1" ht="15" thickBot="1" x14ac:dyDescent="0.35">
      <c r="A78" s="319" t="s">
        <v>201</v>
      </c>
      <c r="B78" s="320"/>
      <c r="C78" s="320"/>
      <c r="D78" s="320"/>
      <c r="E78" s="320"/>
      <c r="F78" s="320"/>
      <c r="G78" s="320"/>
      <c r="H78" s="320"/>
      <c r="I78" s="320"/>
      <c r="J78" s="321"/>
    </row>
    <row r="79" spans="1:14" s="14" customFormat="1" x14ac:dyDescent="0.3">
      <c r="A79" s="197"/>
      <c r="B79" s="187"/>
      <c r="C79" s="187"/>
      <c r="D79" s="188"/>
      <c r="E79" s="189" t="s">
        <v>151</v>
      </c>
      <c r="F79" s="189"/>
      <c r="G79" s="189" t="s">
        <v>149</v>
      </c>
      <c r="H79" s="189"/>
      <c r="I79" s="189" t="s">
        <v>150</v>
      </c>
      <c r="J79" s="190"/>
    </row>
    <row r="80" spans="1:14" s="14" customFormat="1" x14ac:dyDescent="0.3">
      <c r="A80" s="191" t="s">
        <v>148</v>
      </c>
      <c r="B80" s="148"/>
      <c r="C80" s="148"/>
      <c r="D80" s="139"/>
      <c r="E80" s="206">
        <f>SUM(I15)</f>
        <v>0</v>
      </c>
      <c r="F80" s="207"/>
      <c r="G80" s="208">
        <f>SUM(M15)</f>
        <v>0</v>
      </c>
      <c r="H80" s="209"/>
      <c r="I80" s="133">
        <f t="shared" ref="I80" si="13">SUM(E80:H80)</f>
        <v>0</v>
      </c>
      <c r="J80" s="134"/>
    </row>
    <row r="81" spans="1:14" s="14" customFormat="1" x14ac:dyDescent="0.3">
      <c r="A81" s="191" t="s">
        <v>202</v>
      </c>
      <c r="B81" s="148"/>
      <c r="C81" s="148"/>
      <c r="D81" s="139"/>
      <c r="E81" s="206">
        <f>SUM(H26)</f>
        <v>0</v>
      </c>
      <c r="F81" s="207"/>
      <c r="G81" s="340"/>
      <c r="H81" s="341"/>
      <c r="I81" s="133">
        <f t="shared" ref="I81:I84" si="14">SUM(E81:H81)</f>
        <v>0</v>
      </c>
      <c r="J81" s="134"/>
    </row>
    <row r="82" spans="1:14" s="14" customFormat="1" x14ac:dyDescent="0.3">
      <c r="A82" s="191" t="s">
        <v>203</v>
      </c>
      <c r="B82" s="148"/>
      <c r="C82" s="148"/>
      <c r="D82" s="139"/>
      <c r="E82" s="206">
        <f>SUM(H36)</f>
        <v>0</v>
      </c>
      <c r="F82" s="207"/>
      <c r="G82" s="340"/>
      <c r="H82" s="341"/>
      <c r="I82" s="133">
        <f t="shared" si="14"/>
        <v>0</v>
      </c>
      <c r="J82" s="134"/>
    </row>
    <row r="83" spans="1:14" s="14" customFormat="1" ht="32.4" customHeight="1" x14ac:dyDescent="0.3">
      <c r="A83" s="191" t="s">
        <v>180</v>
      </c>
      <c r="B83" s="148"/>
      <c r="C83" s="148"/>
      <c r="D83" s="139"/>
      <c r="E83" s="206">
        <f>SUM(I45)</f>
        <v>0</v>
      </c>
      <c r="F83" s="207"/>
      <c r="G83" s="206">
        <f>SUM(M45)</f>
        <v>0</v>
      </c>
      <c r="H83" s="207"/>
      <c r="I83" s="133">
        <f t="shared" si="14"/>
        <v>0</v>
      </c>
      <c r="J83" s="134"/>
      <c r="K83" s="59"/>
      <c r="L83" s="59"/>
      <c r="M83" s="59"/>
      <c r="N83" s="9"/>
    </row>
    <row r="84" spans="1:14" s="14" customFormat="1" x14ac:dyDescent="0.3">
      <c r="A84" s="191" t="s">
        <v>204</v>
      </c>
      <c r="B84" s="148"/>
      <c r="C84" s="148"/>
      <c r="D84" s="139"/>
      <c r="E84" s="206">
        <f>SUM(H62)</f>
        <v>0</v>
      </c>
      <c r="F84" s="207"/>
      <c r="G84" s="329"/>
      <c r="H84" s="330"/>
      <c r="I84" s="133">
        <f t="shared" si="14"/>
        <v>0</v>
      </c>
      <c r="J84" s="134"/>
      <c r="K84" s="4"/>
      <c r="L84" s="4"/>
      <c r="M84" s="4"/>
    </row>
    <row r="85" spans="1:14" s="14" customFormat="1" ht="26.4" customHeight="1" x14ac:dyDescent="0.3">
      <c r="A85" s="191" t="s">
        <v>205</v>
      </c>
      <c r="B85" s="148"/>
      <c r="C85" s="148"/>
      <c r="D85" s="139"/>
      <c r="E85" s="206">
        <f>H76</f>
        <v>0</v>
      </c>
      <c r="F85" s="207"/>
      <c r="G85" s="329"/>
      <c r="H85" s="330"/>
      <c r="I85" s="133">
        <f t="shared" ref="I85" si="15">SUM(E85:H85)</f>
        <v>0</v>
      </c>
      <c r="J85" s="134"/>
    </row>
    <row r="86" spans="1:14" s="14" customFormat="1" ht="15" thickBot="1" x14ac:dyDescent="0.35">
      <c r="A86" s="331" t="s">
        <v>21</v>
      </c>
      <c r="B86" s="332"/>
      <c r="C86" s="332"/>
      <c r="D86" s="333"/>
      <c r="E86" s="334">
        <f t="shared" ref="E86:I86" si="16">SUM(E80:F85)</f>
        <v>0</v>
      </c>
      <c r="F86" s="335"/>
      <c r="G86" s="334">
        <f t="shared" si="16"/>
        <v>0</v>
      </c>
      <c r="H86" s="335"/>
      <c r="I86" s="334">
        <f t="shared" si="16"/>
        <v>0</v>
      </c>
      <c r="J86" s="335"/>
    </row>
    <row r="87" spans="1:14" s="14" customFormat="1" x14ac:dyDescent="0.3">
      <c r="A87" s="57"/>
      <c r="B87" s="57"/>
      <c r="C87" s="57"/>
      <c r="D87" s="58"/>
      <c r="E87" s="58"/>
      <c r="F87" s="58"/>
      <c r="G87" s="58"/>
      <c r="H87" s="58"/>
      <c r="I87" s="58"/>
    </row>
    <row r="88" spans="1:14" s="14" customFormat="1" x14ac:dyDescent="0.3">
      <c r="A88" s="57"/>
      <c r="B88" s="57"/>
      <c r="C88" s="57"/>
      <c r="D88" s="58"/>
      <c r="E88" s="58"/>
      <c r="F88" s="58"/>
      <c r="G88" s="58"/>
      <c r="H88" s="58"/>
      <c r="I88" s="58"/>
    </row>
    <row r="89" spans="1:14" s="14" customFormat="1" x14ac:dyDescent="0.3">
      <c r="A89" s="57"/>
      <c r="B89" s="57"/>
      <c r="C89" s="57"/>
      <c r="D89" s="58"/>
      <c r="E89" s="58"/>
      <c r="F89" s="58"/>
      <c r="G89" s="58"/>
      <c r="H89" s="58"/>
      <c r="I89" s="58"/>
    </row>
    <row r="90" spans="1:14" s="14" customFormat="1" x14ac:dyDescent="0.3">
      <c r="A90" s="237" t="s">
        <v>109</v>
      </c>
      <c r="B90" s="237"/>
      <c r="C90" s="237"/>
      <c r="D90" s="29"/>
      <c r="E90" s="29"/>
      <c r="F90" s="29"/>
      <c r="G90" s="29"/>
      <c r="H90" s="29"/>
      <c r="I90" s="13"/>
      <c r="J90" s="29"/>
      <c r="K90" s="105"/>
      <c r="L90" s="105"/>
    </row>
    <row r="91" spans="1:14" s="14" customFormat="1" x14ac:dyDescent="0.3">
      <c r="A91" s="57"/>
      <c r="B91" s="57"/>
      <c r="C91" s="57"/>
      <c r="D91" s="58"/>
      <c r="E91" s="58"/>
      <c r="F91" s="58"/>
      <c r="G91" s="58"/>
      <c r="H91" s="58"/>
      <c r="I91" s="58"/>
    </row>
    <row r="92" spans="1:14" s="14" customFormat="1" x14ac:dyDescent="0.3">
      <c r="A92" s="57"/>
      <c r="B92" s="57"/>
      <c r="C92" s="57"/>
      <c r="D92" s="58"/>
      <c r="E92" s="58"/>
      <c r="F92" s="58"/>
      <c r="G92" s="58"/>
      <c r="H92" s="58"/>
      <c r="I92" s="58"/>
    </row>
    <row r="93" spans="1:14" s="14" customFormat="1" x14ac:dyDescent="0.3">
      <c r="A93" s="57"/>
      <c r="B93" s="57"/>
      <c r="C93" s="57"/>
      <c r="D93" s="58"/>
      <c r="E93" s="58"/>
      <c r="F93" s="58"/>
      <c r="G93" s="58"/>
      <c r="H93" s="58"/>
      <c r="I93" s="58"/>
    </row>
    <row r="94" spans="1:14" s="14" customFormat="1" x14ac:dyDescent="0.3">
      <c r="A94" s="57"/>
      <c r="B94" s="57"/>
      <c r="C94" s="57"/>
      <c r="D94" s="58"/>
      <c r="E94" s="58"/>
      <c r="F94" s="58"/>
      <c r="G94" s="58"/>
      <c r="H94" s="58"/>
      <c r="I94" s="58"/>
    </row>
    <row r="95" spans="1:14" s="14" customFormat="1" x14ac:dyDescent="0.3"/>
    <row r="96" spans="1:14" s="14" customFormat="1" x14ac:dyDescent="0.3"/>
    <row r="97" spans="1:14" s="14" customFormat="1" x14ac:dyDescent="0.3"/>
    <row r="98" spans="1:14" s="14" customFormat="1" x14ac:dyDescent="0.3"/>
    <row r="99" spans="1:14" s="14" customFormat="1" x14ac:dyDescent="0.3"/>
    <row r="100" spans="1:14" s="14" customFormat="1" x14ac:dyDescent="0.3"/>
    <row r="101" spans="1:14" s="14" customFormat="1" x14ac:dyDescent="0.3"/>
    <row r="102" spans="1:14" s="14" customFormat="1" x14ac:dyDescent="0.3"/>
    <row r="103" spans="1:14" s="14" customFormat="1" x14ac:dyDescent="0.3"/>
    <row r="104" spans="1:14" s="14" customFormat="1" x14ac:dyDescent="0.3"/>
    <row r="105" spans="1:14" s="14" customFormat="1" x14ac:dyDescent="0.3"/>
    <row r="106" spans="1:14" s="14" customFormat="1" x14ac:dyDescent="0.3"/>
    <row r="107" spans="1:14" s="14" customFormat="1" x14ac:dyDescent="0.3"/>
    <row r="108" spans="1:14" s="14" customFormat="1" x14ac:dyDescent="0.3"/>
    <row r="109" spans="1:14" s="14" customFormat="1" x14ac:dyDescent="0.3"/>
    <row r="110" spans="1:14" s="14" customFormat="1" x14ac:dyDescent="0.3"/>
    <row r="111" spans="1:14" x14ac:dyDescent="0.3">
      <c r="A111" s="14"/>
      <c r="B111" s="14"/>
      <c r="C111" s="14"/>
      <c r="D111" s="14"/>
      <c r="E111" s="14"/>
      <c r="F111" s="14"/>
      <c r="G111" s="14"/>
      <c r="H111" s="14"/>
      <c r="I111" s="14"/>
      <c r="J111" s="14"/>
      <c r="K111" s="14"/>
      <c r="L111" s="14"/>
      <c r="M111" s="14"/>
      <c r="N111" s="14"/>
    </row>
    <row r="112" spans="1:14" x14ac:dyDescent="0.3">
      <c r="A112" s="14"/>
      <c r="B112" s="14"/>
      <c r="C112" s="14"/>
      <c r="D112" s="14"/>
      <c r="E112" s="14"/>
      <c r="F112" s="14"/>
      <c r="G112" s="14"/>
      <c r="H112" s="14"/>
      <c r="I112" s="14"/>
      <c r="J112" s="1"/>
    </row>
    <row r="113" spans="1:10" x14ac:dyDescent="0.3">
      <c r="A113" s="14"/>
      <c r="B113" s="14"/>
      <c r="C113" s="14"/>
      <c r="D113" s="14"/>
      <c r="E113" s="14"/>
      <c r="F113" s="14"/>
      <c r="G113" s="14"/>
      <c r="H113" s="14"/>
      <c r="I113" s="14"/>
      <c r="J113" s="1"/>
    </row>
    <row r="114" spans="1:10" x14ac:dyDescent="0.3">
      <c r="A114" s="14"/>
      <c r="B114" s="14"/>
      <c r="C114" s="14"/>
      <c r="D114" s="14"/>
      <c r="E114" s="14"/>
      <c r="F114" s="14"/>
      <c r="G114" s="14"/>
      <c r="H114" s="14"/>
      <c r="I114" s="14"/>
      <c r="J114" s="1"/>
    </row>
    <row r="115" spans="1:10" x14ac:dyDescent="0.3">
      <c r="A115" s="14"/>
      <c r="B115" s="14"/>
      <c r="C115" s="14"/>
      <c r="D115" s="14"/>
      <c r="E115" s="14"/>
      <c r="F115" s="14"/>
      <c r="G115" s="14"/>
      <c r="H115" s="14"/>
      <c r="I115" s="14"/>
      <c r="J115" s="1"/>
    </row>
    <row r="116" spans="1:10" x14ac:dyDescent="0.3">
      <c r="A116" s="14"/>
      <c r="B116" s="14"/>
      <c r="C116" s="14"/>
      <c r="D116" s="14"/>
      <c r="E116" s="14"/>
      <c r="F116" s="14"/>
      <c r="G116" s="14"/>
      <c r="H116" s="14"/>
      <c r="I116" s="14"/>
      <c r="J116" s="1"/>
    </row>
    <row r="117" spans="1:10" x14ac:dyDescent="0.3">
      <c r="A117" s="14"/>
      <c r="B117" s="14"/>
      <c r="C117" s="14"/>
      <c r="D117" s="14"/>
      <c r="E117" s="14"/>
      <c r="F117" s="14"/>
      <c r="G117" s="14"/>
      <c r="H117" s="14"/>
      <c r="I117" s="14"/>
      <c r="J117" s="1"/>
    </row>
    <row r="118" spans="1:10" x14ac:dyDescent="0.3">
      <c r="A118" s="14"/>
      <c r="B118" s="14"/>
      <c r="C118" s="14"/>
      <c r="D118" s="14"/>
      <c r="E118" s="14"/>
      <c r="F118" s="14"/>
      <c r="G118" s="14"/>
      <c r="H118" s="14"/>
      <c r="I118" s="14"/>
      <c r="J118" s="1"/>
    </row>
    <row r="119" spans="1:10" x14ac:dyDescent="0.3">
      <c r="A119" s="14"/>
      <c r="B119" s="14"/>
      <c r="C119" s="14"/>
      <c r="D119" s="14"/>
      <c r="E119" s="14"/>
      <c r="F119" s="14"/>
      <c r="G119" s="14"/>
      <c r="H119" s="14"/>
      <c r="I119" s="14"/>
      <c r="J119" s="1"/>
    </row>
    <row r="120" spans="1:10" x14ac:dyDescent="0.3">
      <c r="A120" s="14"/>
      <c r="B120" s="14"/>
      <c r="C120" s="14"/>
      <c r="D120" s="14"/>
      <c r="E120" s="14"/>
      <c r="F120" s="14"/>
      <c r="G120" s="14"/>
      <c r="H120" s="14"/>
      <c r="I120" s="14"/>
      <c r="J120" s="1"/>
    </row>
    <row r="121" spans="1:10" x14ac:dyDescent="0.3">
      <c r="A121" s="14"/>
      <c r="B121" s="14"/>
      <c r="C121" s="14"/>
      <c r="D121" s="14"/>
      <c r="E121" s="14"/>
      <c r="F121" s="14"/>
      <c r="G121" s="14"/>
      <c r="H121" s="14"/>
      <c r="I121" s="14"/>
      <c r="J121" s="1"/>
    </row>
    <row r="122" spans="1:10" x14ac:dyDescent="0.3">
      <c r="A122" s="14"/>
      <c r="B122" s="14"/>
      <c r="C122" s="14"/>
      <c r="D122" s="14"/>
      <c r="E122" s="14"/>
      <c r="F122" s="14"/>
      <c r="G122" s="14"/>
      <c r="H122" s="14"/>
      <c r="I122" s="14"/>
    </row>
    <row r="123" spans="1:10" x14ac:dyDescent="0.3">
      <c r="A123" s="14"/>
      <c r="B123" s="14"/>
      <c r="C123" s="14"/>
      <c r="D123" s="14"/>
      <c r="E123" s="14"/>
      <c r="F123" s="14"/>
      <c r="G123" s="14"/>
      <c r="H123" s="14"/>
      <c r="I123" s="14"/>
    </row>
    <row r="124" spans="1:10" x14ac:dyDescent="0.3">
      <c r="A124" s="14"/>
      <c r="B124" s="14"/>
      <c r="C124" s="14"/>
      <c r="D124" s="14"/>
      <c r="E124" s="14"/>
      <c r="F124" s="14"/>
      <c r="G124" s="14"/>
      <c r="H124" s="14"/>
      <c r="I124" s="14"/>
    </row>
    <row r="125" spans="1:10" x14ac:dyDescent="0.3">
      <c r="A125" s="14"/>
      <c r="B125" s="14"/>
      <c r="C125" s="14"/>
      <c r="D125" s="14"/>
      <c r="E125" s="14"/>
      <c r="F125" s="14"/>
      <c r="G125" s="14"/>
      <c r="H125" s="14"/>
      <c r="I125" s="14"/>
    </row>
    <row r="126" spans="1:10" x14ac:dyDescent="0.3">
      <c r="A126" s="14"/>
      <c r="B126" s="14"/>
      <c r="C126" s="14"/>
      <c r="D126" s="14"/>
      <c r="E126" s="14"/>
      <c r="F126" s="14"/>
      <c r="G126" s="14"/>
      <c r="H126" s="14"/>
      <c r="I126" s="14"/>
    </row>
    <row r="127" spans="1:10" x14ac:dyDescent="0.3">
      <c r="A127" s="14"/>
      <c r="B127" s="14"/>
      <c r="C127" s="14"/>
      <c r="D127" s="14"/>
      <c r="E127" s="14"/>
      <c r="F127" s="14"/>
      <c r="G127" s="14"/>
      <c r="H127" s="14"/>
      <c r="I127" s="14"/>
    </row>
    <row r="128" spans="1:10" x14ac:dyDescent="0.3">
      <c r="A128" s="14"/>
      <c r="B128" s="14"/>
      <c r="C128" s="14"/>
      <c r="D128" s="14"/>
      <c r="E128" s="14"/>
      <c r="F128" s="14"/>
      <c r="G128" s="14"/>
      <c r="H128" s="14"/>
      <c r="I128" s="14"/>
    </row>
    <row r="129" spans="1:9" x14ac:dyDescent="0.3">
      <c r="A129" s="14"/>
      <c r="B129" s="14"/>
      <c r="C129" s="14"/>
      <c r="D129" s="14"/>
      <c r="E129" s="14"/>
      <c r="F129" s="14"/>
      <c r="G129" s="14"/>
      <c r="H129" s="14"/>
      <c r="I129" s="14"/>
    </row>
    <row r="130" spans="1:9" x14ac:dyDescent="0.3">
      <c r="A130" s="14"/>
      <c r="B130" s="14"/>
      <c r="C130" s="14"/>
      <c r="D130" s="14"/>
      <c r="E130" s="14"/>
      <c r="F130" s="14"/>
      <c r="G130" s="14"/>
      <c r="H130" s="14"/>
      <c r="I130" s="14"/>
    </row>
    <row r="131" spans="1:9" x14ac:dyDescent="0.3">
      <c r="A131" s="14"/>
      <c r="B131" s="14"/>
      <c r="C131" s="14"/>
      <c r="D131" s="14"/>
      <c r="E131" s="14"/>
      <c r="F131" s="14"/>
      <c r="G131" s="14"/>
      <c r="H131" s="14"/>
      <c r="I131" s="14"/>
    </row>
    <row r="132" spans="1:9" x14ac:dyDescent="0.3">
      <c r="A132" s="14"/>
      <c r="B132" s="14"/>
      <c r="C132" s="14"/>
      <c r="D132" s="14"/>
      <c r="E132" s="14"/>
      <c r="F132" s="14"/>
      <c r="G132" s="14"/>
      <c r="H132" s="14"/>
      <c r="I132" s="14"/>
    </row>
    <row r="133" spans="1:9" x14ac:dyDescent="0.3">
      <c r="A133" s="14"/>
      <c r="B133" s="14"/>
      <c r="C133" s="14"/>
      <c r="D133" s="14"/>
      <c r="E133" s="14"/>
      <c r="F133" s="14"/>
      <c r="G133" s="14"/>
      <c r="H133" s="14"/>
      <c r="I133" s="14"/>
    </row>
    <row r="134" spans="1:9" x14ac:dyDescent="0.3">
      <c r="A134" s="14"/>
      <c r="B134" s="14"/>
      <c r="C134" s="14"/>
      <c r="D134" s="14"/>
      <c r="E134" s="14"/>
      <c r="F134" s="14"/>
      <c r="G134" s="14"/>
      <c r="H134" s="14"/>
      <c r="I134" s="14"/>
    </row>
    <row r="135" spans="1:9" x14ac:dyDescent="0.3">
      <c r="A135" s="14"/>
      <c r="B135" s="14"/>
      <c r="C135" s="14"/>
      <c r="D135" s="14"/>
      <c r="E135" s="14"/>
      <c r="F135" s="14"/>
      <c r="G135" s="14"/>
      <c r="H135" s="14"/>
      <c r="I135" s="14"/>
    </row>
    <row r="136" spans="1:9" x14ac:dyDescent="0.3">
      <c r="A136" s="14"/>
      <c r="B136" s="14"/>
      <c r="C136" s="14"/>
      <c r="D136" s="14"/>
      <c r="E136" s="14"/>
      <c r="F136" s="14"/>
      <c r="G136" s="14"/>
      <c r="H136" s="14"/>
      <c r="I136" s="14"/>
    </row>
    <row r="137" spans="1:9" x14ac:dyDescent="0.3">
      <c r="A137" s="1"/>
      <c r="B137" s="1"/>
      <c r="C137" s="1"/>
      <c r="D137" s="1"/>
      <c r="E137" s="1"/>
      <c r="F137" s="1"/>
      <c r="G137" s="1"/>
      <c r="H137" s="1"/>
      <c r="I137" s="1"/>
    </row>
    <row r="138" spans="1:9" x14ac:dyDescent="0.3">
      <c r="A138" s="1"/>
      <c r="B138" s="1"/>
      <c r="C138" s="1"/>
      <c r="D138" s="1"/>
      <c r="E138" s="1"/>
      <c r="F138" s="1"/>
      <c r="G138" s="1"/>
      <c r="H138" s="1"/>
      <c r="I138" s="1"/>
    </row>
    <row r="139" spans="1:9" x14ac:dyDescent="0.3">
      <c r="A139" s="1"/>
      <c r="B139" s="1"/>
      <c r="C139" s="1"/>
      <c r="D139" s="1"/>
      <c r="E139" s="1"/>
      <c r="F139" s="1"/>
      <c r="G139" s="1"/>
      <c r="H139" s="1"/>
      <c r="I139" s="1"/>
    </row>
    <row r="140" spans="1:9" x14ac:dyDescent="0.3">
      <c r="A140" s="1"/>
      <c r="B140" s="1"/>
      <c r="C140" s="1"/>
      <c r="D140" s="1"/>
      <c r="E140" s="1"/>
      <c r="F140" s="1"/>
      <c r="G140" s="1"/>
      <c r="H140" s="1"/>
      <c r="I140" s="1"/>
    </row>
    <row r="141" spans="1:9" x14ac:dyDescent="0.3">
      <c r="A141" s="1"/>
      <c r="B141" s="1"/>
      <c r="C141" s="1"/>
      <c r="D141" s="1"/>
      <c r="E141" s="1"/>
      <c r="F141" s="1"/>
      <c r="G141" s="1"/>
      <c r="H141" s="1"/>
      <c r="I141" s="1"/>
    </row>
    <row r="142" spans="1:9" x14ac:dyDescent="0.3">
      <c r="A142" s="1"/>
      <c r="B142" s="1"/>
      <c r="C142" s="1"/>
      <c r="D142" s="1"/>
      <c r="E142" s="1"/>
      <c r="F142" s="1"/>
      <c r="G142" s="1"/>
      <c r="H142" s="1"/>
      <c r="I142" s="1"/>
    </row>
    <row r="143" spans="1:9" x14ac:dyDescent="0.3">
      <c r="A143" s="1"/>
      <c r="B143" s="1"/>
      <c r="C143" s="1"/>
      <c r="D143" s="1"/>
      <c r="E143" s="1"/>
      <c r="F143" s="1"/>
      <c r="G143" s="1"/>
      <c r="H143" s="1"/>
      <c r="I143" s="1"/>
    </row>
    <row r="144" spans="1:9" x14ac:dyDescent="0.3">
      <c r="A144" s="1"/>
      <c r="B144" s="1"/>
      <c r="C144" s="1"/>
      <c r="D144" s="1"/>
      <c r="E144" s="1"/>
      <c r="F144" s="1"/>
      <c r="G144" s="1"/>
      <c r="H144" s="1"/>
      <c r="I144" s="1"/>
    </row>
    <row r="145" spans="1:9" x14ac:dyDescent="0.3">
      <c r="A145" s="1"/>
      <c r="B145" s="1"/>
      <c r="C145" s="1"/>
      <c r="D145" s="1"/>
      <c r="E145" s="1"/>
      <c r="F145" s="1"/>
      <c r="G145" s="1"/>
      <c r="H145" s="1"/>
      <c r="I145" s="1"/>
    </row>
    <row r="146" spans="1:9" x14ac:dyDescent="0.3">
      <c r="A146" s="1"/>
      <c r="B146" s="1"/>
      <c r="C146" s="1"/>
      <c r="D146" s="1"/>
      <c r="E146" s="1"/>
      <c r="F146" s="1"/>
      <c r="G146" s="1"/>
      <c r="H146" s="1"/>
      <c r="I146" s="1"/>
    </row>
  </sheetData>
  <mergeCells count="175">
    <mergeCell ref="A78:J78"/>
    <mergeCell ref="A79:D79"/>
    <mergeCell ref="E79:F79"/>
    <mergeCell ref="G79:H79"/>
    <mergeCell ref="I79:J79"/>
    <mergeCell ref="A80:D80"/>
    <mergeCell ref="E80:F80"/>
    <mergeCell ref="G80:H80"/>
    <mergeCell ref="I80:J80"/>
    <mergeCell ref="A75:D75"/>
    <mergeCell ref="E75:F75"/>
    <mergeCell ref="H75:I75"/>
    <mergeCell ref="A76:G76"/>
    <mergeCell ref="H76:I76"/>
    <mergeCell ref="A73:D73"/>
    <mergeCell ref="E73:F73"/>
    <mergeCell ref="H73:I73"/>
    <mergeCell ref="A74:D74"/>
    <mergeCell ref="E74:F74"/>
    <mergeCell ref="H74:I74"/>
    <mergeCell ref="A68:D68"/>
    <mergeCell ref="E68:F68"/>
    <mergeCell ref="H68:I68"/>
    <mergeCell ref="A71:D71"/>
    <mergeCell ref="E71:F71"/>
    <mergeCell ref="H71:I71"/>
    <mergeCell ref="A72:D72"/>
    <mergeCell ref="E72:F72"/>
    <mergeCell ref="H72:I72"/>
    <mergeCell ref="A69:D69"/>
    <mergeCell ref="E69:F69"/>
    <mergeCell ref="H69:I69"/>
    <mergeCell ref="A70:D70"/>
    <mergeCell ref="E70:F70"/>
    <mergeCell ref="H70:I70"/>
    <mergeCell ref="A64:I64"/>
    <mergeCell ref="A65:D65"/>
    <mergeCell ref="E65:F65"/>
    <mergeCell ref="H65:I65"/>
    <mergeCell ref="A66:D66"/>
    <mergeCell ref="E66:F66"/>
    <mergeCell ref="H66:I66"/>
    <mergeCell ref="A67:D67"/>
    <mergeCell ref="E67:F67"/>
    <mergeCell ref="H67:I67"/>
    <mergeCell ref="A60:G60"/>
    <mergeCell ref="H60:I60"/>
    <mergeCell ref="A61:G61"/>
    <mergeCell ref="H61:I61"/>
    <mergeCell ref="A62:G62"/>
    <mergeCell ref="H62:I62"/>
    <mergeCell ref="A57:G57"/>
    <mergeCell ref="H57:I57"/>
    <mergeCell ref="A58:G58"/>
    <mergeCell ref="H58:I58"/>
    <mergeCell ref="A59:G59"/>
    <mergeCell ref="H59:I59"/>
    <mergeCell ref="A54:G54"/>
    <mergeCell ref="H54:I54"/>
    <mergeCell ref="A55:G55"/>
    <mergeCell ref="H55:I55"/>
    <mergeCell ref="A56:G56"/>
    <mergeCell ref="H56:I56"/>
    <mergeCell ref="A51:G51"/>
    <mergeCell ref="H51:I51"/>
    <mergeCell ref="A52:G52"/>
    <mergeCell ref="H52:I52"/>
    <mergeCell ref="A53:G53"/>
    <mergeCell ref="H53:I53"/>
    <mergeCell ref="A48:G48"/>
    <mergeCell ref="H48:I48"/>
    <mergeCell ref="A49:G49"/>
    <mergeCell ref="H49:I49"/>
    <mergeCell ref="A50:G50"/>
    <mergeCell ref="H50:I50"/>
    <mergeCell ref="A41:C41"/>
    <mergeCell ref="A42:C42"/>
    <mergeCell ref="A43:C43"/>
    <mergeCell ref="A44:C44"/>
    <mergeCell ref="A45:C45"/>
    <mergeCell ref="A47:I47"/>
    <mergeCell ref="J38:M38"/>
    <mergeCell ref="A39:C39"/>
    <mergeCell ref="D39:H39"/>
    <mergeCell ref="I39:I40"/>
    <mergeCell ref="M39:M40"/>
    <mergeCell ref="N39:N40"/>
    <mergeCell ref="A40:C40"/>
    <mergeCell ref="A34:G34"/>
    <mergeCell ref="H34:I34"/>
    <mergeCell ref="A35:G35"/>
    <mergeCell ref="H35:I35"/>
    <mergeCell ref="A36:G36"/>
    <mergeCell ref="H36:I36"/>
    <mergeCell ref="A31:G31"/>
    <mergeCell ref="H31:I31"/>
    <mergeCell ref="A32:G32"/>
    <mergeCell ref="H32:I32"/>
    <mergeCell ref="A33:G33"/>
    <mergeCell ref="H33:I33"/>
    <mergeCell ref="A26:G26"/>
    <mergeCell ref="H26:I26"/>
    <mergeCell ref="A28:I28"/>
    <mergeCell ref="A29:G29"/>
    <mergeCell ref="H29:I29"/>
    <mergeCell ref="A30:G30"/>
    <mergeCell ref="H30:I30"/>
    <mergeCell ref="A24:D24"/>
    <mergeCell ref="E24:F24"/>
    <mergeCell ref="H24:I24"/>
    <mergeCell ref="A25:D25"/>
    <mergeCell ref="E25:F25"/>
    <mergeCell ref="H25:I25"/>
    <mergeCell ref="A22:D22"/>
    <mergeCell ref="E22:F22"/>
    <mergeCell ref="H22:I22"/>
    <mergeCell ref="A23:D23"/>
    <mergeCell ref="E23:F23"/>
    <mergeCell ref="H23:I23"/>
    <mergeCell ref="A20:D20"/>
    <mergeCell ref="E20:F20"/>
    <mergeCell ref="H20:I20"/>
    <mergeCell ref="A21:D21"/>
    <mergeCell ref="E21:F21"/>
    <mergeCell ref="H21:I21"/>
    <mergeCell ref="A15:C15"/>
    <mergeCell ref="A17:I17"/>
    <mergeCell ref="A18:D18"/>
    <mergeCell ref="E18:F18"/>
    <mergeCell ref="H18:I18"/>
    <mergeCell ref="A19:D19"/>
    <mergeCell ref="E19:F19"/>
    <mergeCell ref="H19:I19"/>
    <mergeCell ref="A9:C9"/>
    <mergeCell ref="A10:C10"/>
    <mergeCell ref="A11:C11"/>
    <mergeCell ref="A12:C12"/>
    <mergeCell ref="A13:C13"/>
    <mergeCell ref="A14:C14"/>
    <mergeCell ref="A1:N1"/>
    <mergeCell ref="A2:N2"/>
    <mergeCell ref="A3:N3"/>
    <mergeCell ref="A4:N5"/>
    <mergeCell ref="J7:M7"/>
    <mergeCell ref="A8:C8"/>
    <mergeCell ref="D8:H8"/>
    <mergeCell ref="I8:I9"/>
    <mergeCell ref="M8:M9"/>
    <mergeCell ref="N8:N9"/>
    <mergeCell ref="A6:N6"/>
    <mergeCell ref="I81:J81"/>
    <mergeCell ref="A82:D82"/>
    <mergeCell ref="E82:F82"/>
    <mergeCell ref="G82:H82"/>
    <mergeCell ref="I82:J82"/>
    <mergeCell ref="A83:D83"/>
    <mergeCell ref="E83:F83"/>
    <mergeCell ref="G83:H83"/>
    <mergeCell ref="I83:J83"/>
    <mergeCell ref="A81:D81"/>
    <mergeCell ref="E81:F81"/>
    <mergeCell ref="G81:H81"/>
    <mergeCell ref="A90:C90"/>
    <mergeCell ref="A84:D84"/>
    <mergeCell ref="E84:F84"/>
    <mergeCell ref="G84:H84"/>
    <mergeCell ref="I84:J84"/>
    <mergeCell ref="A85:D85"/>
    <mergeCell ref="E85:F85"/>
    <mergeCell ref="G85:H85"/>
    <mergeCell ref="I85:J85"/>
    <mergeCell ref="A86:D86"/>
    <mergeCell ref="E86:F86"/>
    <mergeCell ref="G86:H86"/>
    <mergeCell ref="I86:J86"/>
  </mergeCells>
  <pageMargins left="0" right="0" top="0.75" bottom="0.75" header="0.3" footer="0.3"/>
  <pageSetup orientation="landscape" horizontalDpi="0" verticalDpi="0" r:id="rId1"/>
  <ignoredErrors>
    <ignoredError sqref="D45:H45 D15:H1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0B0C-5B65-41D5-A22E-CA44B868AFAF}">
  <dimension ref="A1:M98"/>
  <sheetViews>
    <sheetView showGridLines="0" topLeftCell="A82" workbookViewId="0">
      <selection activeCell="M99" sqref="M99"/>
    </sheetView>
  </sheetViews>
  <sheetFormatPr defaultRowHeight="14.4" x14ac:dyDescent="0.3"/>
  <cols>
    <col min="10" max="11" width="8.88671875" style="2"/>
  </cols>
  <sheetData>
    <row r="1" spans="1:11" ht="15.6" x14ac:dyDescent="0.3">
      <c r="A1" s="201" t="s">
        <v>12</v>
      </c>
      <c r="B1" s="201"/>
      <c r="C1" s="201"/>
      <c r="D1" s="201"/>
      <c r="E1" s="201"/>
      <c r="F1" s="201"/>
      <c r="G1" s="201"/>
      <c r="H1" s="201"/>
      <c r="I1" s="201"/>
      <c r="J1" s="201"/>
      <c r="K1" s="201"/>
    </row>
    <row r="2" spans="1:11" ht="15.6" x14ac:dyDescent="0.3">
      <c r="A2" s="201" t="s">
        <v>13</v>
      </c>
      <c r="B2" s="201"/>
      <c r="C2" s="201"/>
      <c r="D2" s="201"/>
      <c r="E2" s="201"/>
      <c r="F2" s="201"/>
      <c r="G2" s="201"/>
      <c r="H2" s="201"/>
      <c r="I2" s="201"/>
      <c r="J2" s="201"/>
      <c r="K2" s="201"/>
    </row>
    <row r="3" spans="1:11" x14ac:dyDescent="0.3">
      <c r="A3" s="361" t="s">
        <v>268</v>
      </c>
      <c r="B3" s="361"/>
      <c r="C3" s="361"/>
      <c r="D3" s="361"/>
      <c r="E3" s="361"/>
      <c r="F3" s="361"/>
      <c r="G3" s="361"/>
      <c r="H3" s="361"/>
      <c r="I3" s="361"/>
      <c r="J3" s="361"/>
      <c r="K3" s="361"/>
    </row>
    <row r="4" spans="1:11" ht="33.6" customHeight="1" x14ac:dyDescent="0.3">
      <c r="A4" s="291" t="s">
        <v>38</v>
      </c>
      <c r="B4" s="291"/>
      <c r="C4" s="291"/>
      <c r="D4" s="291"/>
      <c r="E4" s="291"/>
      <c r="F4" s="291"/>
      <c r="G4" s="291"/>
      <c r="H4" s="291"/>
      <c r="I4" s="291"/>
      <c r="J4" s="291"/>
      <c r="K4" s="291"/>
    </row>
    <row r="5" spans="1:11" ht="15" thickBot="1" x14ac:dyDescent="0.35">
      <c r="A5" s="14"/>
      <c r="B5" s="14"/>
      <c r="C5" s="14"/>
      <c r="D5" s="14"/>
      <c r="E5" s="14"/>
      <c r="F5" s="14"/>
      <c r="G5" s="14"/>
      <c r="H5" s="14"/>
      <c r="I5" s="14"/>
    </row>
    <row r="6" spans="1:11" ht="15" thickBot="1" x14ac:dyDescent="0.35">
      <c r="A6" s="259" t="s">
        <v>225</v>
      </c>
      <c r="B6" s="260"/>
      <c r="C6" s="260"/>
      <c r="D6" s="260"/>
      <c r="E6" s="260"/>
      <c r="F6" s="260"/>
      <c r="G6" s="260"/>
      <c r="H6" s="260"/>
      <c r="I6" s="261"/>
    </row>
    <row r="7" spans="1:11" x14ac:dyDescent="0.3">
      <c r="A7" s="229" t="s">
        <v>2</v>
      </c>
      <c r="B7" s="230"/>
      <c r="C7" s="230"/>
      <c r="D7" s="230"/>
      <c r="E7" s="257" t="s">
        <v>3</v>
      </c>
      <c r="F7" s="257"/>
      <c r="G7" s="34" t="s">
        <v>4</v>
      </c>
      <c r="H7" s="230" t="s">
        <v>5</v>
      </c>
      <c r="I7" s="231"/>
    </row>
    <row r="8" spans="1:11" x14ac:dyDescent="0.3">
      <c r="A8" s="232" t="s">
        <v>14</v>
      </c>
      <c r="B8" s="140"/>
      <c r="C8" s="140"/>
      <c r="D8" s="140"/>
      <c r="E8" s="249"/>
      <c r="F8" s="249"/>
      <c r="G8" s="25"/>
      <c r="H8" s="249">
        <f>E8*G8</f>
        <v>0</v>
      </c>
      <c r="I8" s="250"/>
    </row>
    <row r="9" spans="1:11" x14ac:dyDescent="0.3">
      <c r="A9" s="232" t="s">
        <v>15</v>
      </c>
      <c r="B9" s="140"/>
      <c r="C9" s="140"/>
      <c r="D9" s="140"/>
      <c r="E9" s="249"/>
      <c r="F9" s="249"/>
      <c r="G9" s="25"/>
      <c r="H9" s="249">
        <f t="shared" ref="H9:H19" si="0">E9*G9</f>
        <v>0</v>
      </c>
      <c r="I9" s="250"/>
    </row>
    <row r="10" spans="1:11" x14ac:dyDescent="0.3">
      <c r="A10" s="232" t="s">
        <v>16</v>
      </c>
      <c r="B10" s="140"/>
      <c r="C10" s="140"/>
      <c r="D10" s="140"/>
      <c r="E10" s="249"/>
      <c r="F10" s="249"/>
      <c r="G10" s="25"/>
      <c r="H10" s="249">
        <f t="shared" si="0"/>
        <v>0</v>
      </c>
      <c r="I10" s="250"/>
    </row>
    <row r="11" spans="1:11" x14ac:dyDescent="0.3">
      <c r="A11" s="232" t="s">
        <v>17</v>
      </c>
      <c r="B11" s="140"/>
      <c r="C11" s="140"/>
      <c r="D11" s="140"/>
      <c r="E11" s="249"/>
      <c r="F11" s="249"/>
      <c r="G11" s="25"/>
      <c r="H11" s="249">
        <f t="shared" si="0"/>
        <v>0</v>
      </c>
      <c r="I11" s="250"/>
    </row>
    <row r="12" spans="1:11" x14ac:dyDescent="0.3">
      <c r="A12" s="232" t="s">
        <v>18</v>
      </c>
      <c r="B12" s="140"/>
      <c r="C12" s="140"/>
      <c r="D12" s="140"/>
      <c r="E12" s="249"/>
      <c r="F12" s="249"/>
      <c r="G12" s="25"/>
      <c r="H12" s="249">
        <f t="shared" si="0"/>
        <v>0</v>
      </c>
      <c r="I12" s="250"/>
    </row>
    <row r="13" spans="1:11" x14ac:dyDescent="0.3">
      <c r="A13" s="232" t="s">
        <v>102</v>
      </c>
      <c r="B13" s="140"/>
      <c r="C13" s="140"/>
      <c r="D13" s="140"/>
      <c r="E13" s="249"/>
      <c r="F13" s="249"/>
      <c r="G13" s="25"/>
      <c r="H13" s="249">
        <f t="shared" si="0"/>
        <v>0</v>
      </c>
      <c r="I13" s="250"/>
    </row>
    <row r="14" spans="1:11" x14ac:dyDescent="0.3">
      <c r="A14" s="232" t="s">
        <v>19</v>
      </c>
      <c r="B14" s="140"/>
      <c r="C14" s="140"/>
      <c r="D14" s="140"/>
      <c r="E14" s="249"/>
      <c r="F14" s="249"/>
      <c r="G14" s="25"/>
      <c r="H14" s="249">
        <f t="shared" si="0"/>
        <v>0</v>
      </c>
      <c r="I14" s="250"/>
    </row>
    <row r="15" spans="1:11" ht="27" customHeight="1" x14ac:dyDescent="0.3">
      <c r="A15" s="232" t="s">
        <v>20</v>
      </c>
      <c r="B15" s="140"/>
      <c r="C15" s="140"/>
      <c r="D15" s="140"/>
      <c r="E15" s="249"/>
      <c r="F15" s="249"/>
      <c r="G15" s="25"/>
      <c r="H15" s="249">
        <f t="shared" si="0"/>
        <v>0</v>
      </c>
      <c r="I15" s="250"/>
    </row>
    <row r="16" spans="1:11" x14ac:dyDescent="0.3">
      <c r="A16" s="255"/>
      <c r="B16" s="256"/>
      <c r="C16" s="256"/>
      <c r="D16" s="256"/>
      <c r="E16" s="249"/>
      <c r="F16" s="249"/>
      <c r="G16" s="25"/>
      <c r="H16" s="249">
        <f t="shared" si="0"/>
        <v>0</v>
      </c>
      <c r="I16" s="250"/>
    </row>
    <row r="17" spans="1:9" x14ac:dyDescent="0.3">
      <c r="A17" s="255"/>
      <c r="B17" s="256"/>
      <c r="C17" s="256"/>
      <c r="D17" s="256"/>
      <c r="E17" s="249"/>
      <c r="F17" s="249"/>
      <c r="G17" s="25"/>
      <c r="H17" s="249">
        <f t="shared" si="0"/>
        <v>0</v>
      </c>
      <c r="I17" s="250"/>
    </row>
    <row r="18" spans="1:9" x14ac:dyDescent="0.3">
      <c r="A18" s="255"/>
      <c r="B18" s="256"/>
      <c r="C18" s="256"/>
      <c r="D18" s="256"/>
      <c r="E18" s="249"/>
      <c r="F18" s="249"/>
      <c r="G18" s="25"/>
      <c r="H18" s="249">
        <f t="shared" si="0"/>
        <v>0</v>
      </c>
      <c r="I18" s="250"/>
    </row>
    <row r="19" spans="1:9" x14ac:dyDescent="0.3">
      <c r="A19" s="255"/>
      <c r="B19" s="256"/>
      <c r="C19" s="256"/>
      <c r="D19" s="256"/>
      <c r="E19" s="249"/>
      <c r="F19" s="249"/>
      <c r="G19" s="25"/>
      <c r="H19" s="249">
        <f t="shared" si="0"/>
        <v>0</v>
      </c>
      <c r="I19" s="250"/>
    </row>
    <row r="20" spans="1:9" ht="15" thickBot="1" x14ac:dyDescent="0.35">
      <c r="A20" s="262" t="s">
        <v>158</v>
      </c>
      <c r="B20" s="263"/>
      <c r="C20" s="263"/>
      <c r="D20" s="263"/>
      <c r="E20" s="263"/>
      <c r="F20" s="263"/>
      <c r="G20" s="263"/>
      <c r="H20" s="315">
        <f t="shared" ref="H20" si="1">SUM(H8:I19)</f>
        <v>0</v>
      </c>
      <c r="I20" s="362"/>
    </row>
    <row r="21" spans="1:9" ht="15" thickBot="1" x14ac:dyDescent="0.35">
      <c r="A21" s="36"/>
      <c r="B21" s="36"/>
      <c r="C21" s="36"/>
      <c r="D21" s="36"/>
      <c r="E21" s="36"/>
      <c r="F21" s="36"/>
      <c r="G21" s="36"/>
      <c r="H21" s="37"/>
      <c r="I21" s="38"/>
    </row>
    <row r="22" spans="1:9" ht="15" thickBot="1" x14ac:dyDescent="0.35">
      <c r="A22" s="259" t="s">
        <v>39</v>
      </c>
      <c r="B22" s="260"/>
      <c r="C22" s="260"/>
      <c r="D22" s="260"/>
      <c r="E22" s="260"/>
      <c r="F22" s="260"/>
      <c r="G22" s="260"/>
      <c r="H22" s="260"/>
      <c r="I22" s="261"/>
    </row>
    <row r="23" spans="1:9" ht="14.4" customHeight="1" x14ac:dyDescent="0.3">
      <c r="A23" s="229" t="s">
        <v>2</v>
      </c>
      <c r="B23" s="230"/>
      <c r="C23" s="230"/>
      <c r="D23" s="230"/>
      <c r="E23" s="257" t="s">
        <v>3</v>
      </c>
      <c r="F23" s="257"/>
      <c r="G23" s="34" t="s">
        <v>4</v>
      </c>
      <c r="H23" s="230" t="s">
        <v>5</v>
      </c>
      <c r="I23" s="231"/>
    </row>
    <row r="24" spans="1:9" x14ac:dyDescent="0.3">
      <c r="A24" s="232" t="s">
        <v>82</v>
      </c>
      <c r="B24" s="140"/>
      <c r="C24" s="140"/>
      <c r="D24" s="140"/>
      <c r="E24" s="249"/>
      <c r="F24" s="249"/>
      <c r="G24" s="25"/>
      <c r="H24" s="249">
        <f>E24*G24</f>
        <v>0</v>
      </c>
      <c r="I24" s="250"/>
    </row>
    <row r="25" spans="1:9" x14ac:dyDescent="0.3">
      <c r="A25" s="232" t="s">
        <v>83</v>
      </c>
      <c r="B25" s="140"/>
      <c r="C25" s="140"/>
      <c r="D25" s="140"/>
      <c r="E25" s="249"/>
      <c r="F25" s="249"/>
      <c r="G25" s="25"/>
      <c r="H25" s="249">
        <f t="shared" ref="H25:H30" si="2">E25*G25</f>
        <v>0</v>
      </c>
      <c r="I25" s="250"/>
    </row>
    <row r="26" spans="1:9" ht="36" customHeight="1" x14ac:dyDescent="0.3">
      <c r="A26" s="232" t="s">
        <v>20</v>
      </c>
      <c r="B26" s="140"/>
      <c r="C26" s="140"/>
      <c r="D26" s="140"/>
      <c r="E26" s="249"/>
      <c r="F26" s="249"/>
      <c r="G26" s="25"/>
      <c r="H26" s="249">
        <f t="shared" si="2"/>
        <v>0</v>
      </c>
      <c r="I26" s="250"/>
    </row>
    <row r="27" spans="1:9" ht="14.4" customHeight="1" x14ac:dyDescent="0.3">
      <c r="A27" s="255"/>
      <c r="B27" s="256"/>
      <c r="C27" s="256"/>
      <c r="D27" s="256"/>
      <c r="E27" s="249"/>
      <c r="F27" s="249"/>
      <c r="G27" s="25"/>
      <c r="H27" s="249">
        <f t="shared" si="2"/>
        <v>0</v>
      </c>
      <c r="I27" s="250"/>
    </row>
    <row r="28" spans="1:9" ht="14.4" customHeight="1" x14ac:dyDescent="0.3">
      <c r="A28" s="255"/>
      <c r="B28" s="256"/>
      <c r="C28" s="256"/>
      <c r="D28" s="256"/>
      <c r="E28" s="249"/>
      <c r="F28" s="249"/>
      <c r="G28" s="25"/>
      <c r="H28" s="249">
        <f t="shared" si="2"/>
        <v>0</v>
      </c>
      <c r="I28" s="250"/>
    </row>
    <row r="29" spans="1:9" ht="14.4" customHeight="1" x14ac:dyDescent="0.3">
      <c r="A29" s="255"/>
      <c r="B29" s="256"/>
      <c r="C29" s="256"/>
      <c r="D29" s="256"/>
      <c r="E29" s="249"/>
      <c r="F29" s="249"/>
      <c r="G29" s="25"/>
      <c r="H29" s="249">
        <f t="shared" si="2"/>
        <v>0</v>
      </c>
      <c r="I29" s="250"/>
    </row>
    <row r="30" spans="1:9" ht="42.6" customHeight="1" x14ac:dyDescent="0.3">
      <c r="A30" s="255"/>
      <c r="B30" s="256"/>
      <c r="C30" s="256"/>
      <c r="D30" s="256"/>
      <c r="E30" s="249"/>
      <c r="F30" s="249"/>
      <c r="G30" s="25"/>
      <c r="H30" s="249">
        <f t="shared" si="2"/>
        <v>0</v>
      </c>
      <c r="I30" s="250"/>
    </row>
    <row r="31" spans="1:9" ht="15" thickBot="1" x14ac:dyDescent="0.35">
      <c r="A31" s="262" t="s">
        <v>158</v>
      </c>
      <c r="B31" s="263"/>
      <c r="C31" s="263"/>
      <c r="D31" s="263"/>
      <c r="E31" s="263"/>
      <c r="F31" s="263"/>
      <c r="G31" s="263"/>
      <c r="H31" s="315">
        <f t="shared" ref="H31" si="3">SUM(H24:I30)</f>
        <v>0</v>
      </c>
      <c r="I31" s="362"/>
    </row>
    <row r="32" spans="1:9" ht="15" thickBot="1" x14ac:dyDescent="0.35">
      <c r="A32" s="363"/>
      <c r="B32" s="363"/>
      <c r="C32" s="363"/>
      <c r="D32" s="363"/>
      <c r="E32" s="364"/>
      <c r="F32" s="364"/>
      <c r="G32" s="17"/>
      <c r="H32" s="364"/>
      <c r="I32" s="365"/>
    </row>
    <row r="33" spans="1:13" ht="14.4" customHeight="1" x14ac:dyDescent="0.3">
      <c r="A33" s="288" t="s">
        <v>226</v>
      </c>
      <c r="B33" s="289"/>
      <c r="C33" s="289"/>
      <c r="D33" s="289"/>
      <c r="E33" s="289"/>
      <c r="F33" s="289"/>
      <c r="G33" s="289"/>
      <c r="H33" s="289"/>
      <c r="I33" s="290"/>
    </row>
    <row r="34" spans="1:13" ht="14.4" customHeight="1" x14ac:dyDescent="0.3">
      <c r="A34" s="283" t="s">
        <v>2</v>
      </c>
      <c r="B34" s="284"/>
      <c r="C34" s="284"/>
      <c r="D34" s="284"/>
      <c r="E34" s="284"/>
      <c r="F34" s="284"/>
      <c r="G34" s="285"/>
      <c r="H34" s="286" t="s">
        <v>5</v>
      </c>
      <c r="I34" s="287"/>
    </row>
    <row r="35" spans="1:13" ht="14.4" customHeight="1" x14ac:dyDescent="0.3">
      <c r="A35" s="271" t="s">
        <v>112</v>
      </c>
      <c r="B35" s="272"/>
      <c r="C35" s="272"/>
      <c r="D35" s="272"/>
      <c r="E35" s="272"/>
      <c r="F35" s="272"/>
      <c r="G35" s="273"/>
      <c r="H35" s="276">
        <v>0</v>
      </c>
      <c r="I35" s="277"/>
    </row>
    <row r="36" spans="1:13" ht="14.4" customHeight="1" x14ac:dyDescent="0.3">
      <c r="A36" s="271" t="s">
        <v>117</v>
      </c>
      <c r="B36" s="272"/>
      <c r="C36" s="272"/>
      <c r="D36" s="272"/>
      <c r="E36" s="272"/>
      <c r="F36" s="272"/>
      <c r="G36" s="273"/>
      <c r="H36" s="276">
        <v>0</v>
      </c>
      <c r="I36" s="277"/>
    </row>
    <row r="37" spans="1:13" ht="14.4" customHeight="1" x14ac:dyDescent="0.3">
      <c r="A37" s="271" t="s">
        <v>118</v>
      </c>
      <c r="B37" s="272"/>
      <c r="C37" s="272"/>
      <c r="D37" s="272"/>
      <c r="E37" s="272"/>
      <c r="F37" s="272"/>
      <c r="G37" s="273"/>
      <c r="H37" s="276">
        <v>0</v>
      </c>
      <c r="I37" s="277"/>
    </row>
    <row r="38" spans="1:13" ht="14.4" customHeight="1" x14ac:dyDescent="0.3">
      <c r="A38" s="271" t="s">
        <v>26</v>
      </c>
      <c r="B38" s="272"/>
      <c r="C38" s="272"/>
      <c r="D38" s="272"/>
      <c r="E38" s="272"/>
      <c r="F38" s="272"/>
      <c r="G38" s="273"/>
      <c r="H38" s="274">
        <v>0</v>
      </c>
      <c r="I38" s="275"/>
    </row>
    <row r="39" spans="1:13" x14ac:dyDescent="0.3">
      <c r="A39" s="271"/>
      <c r="B39" s="272"/>
      <c r="C39" s="272"/>
      <c r="D39" s="272"/>
      <c r="E39" s="272"/>
      <c r="F39" s="272"/>
      <c r="G39" s="273"/>
      <c r="H39" s="276"/>
      <c r="I39" s="277"/>
    </row>
    <row r="40" spans="1:13" x14ac:dyDescent="0.3">
      <c r="A40" s="271"/>
      <c r="B40" s="272"/>
      <c r="C40" s="272"/>
      <c r="D40" s="272"/>
      <c r="E40" s="272"/>
      <c r="F40" s="272"/>
      <c r="G40" s="273"/>
      <c r="H40" s="276"/>
      <c r="I40" s="277"/>
    </row>
    <row r="41" spans="1:13" ht="15" thickBot="1" x14ac:dyDescent="0.35">
      <c r="A41" s="278" t="s">
        <v>158</v>
      </c>
      <c r="B41" s="279"/>
      <c r="C41" s="279"/>
      <c r="D41" s="279"/>
      <c r="E41" s="279"/>
      <c r="F41" s="279"/>
      <c r="G41" s="279"/>
      <c r="H41" s="280">
        <f>SUM(H35:I40)</f>
        <v>0</v>
      </c>
      <c r="I41" s="281"/>
    </row>
    <row r="42" spans="1:13" s="50" customFormat="1" ht="15" thickBot="1" x14ac:dyDescent="0.35">
      <c r="A42" s="39"/>
      <c r="B42" s="39"/>
      <c r="C42" s="39"/>
      <c r="D42" s="39"/>
      <c r="E42" s="39"/>
      <c r="F42" s="39"/>
      <c r="G42" s="39"/>
      <c r="H42" s="40"/>
      <c r="I42" s="41"/>
      <c r="J42" s="8"/>
      <c r="K42" s="8"/>
    </row>
    <row r="43" spans="1:13" s="50" customFormat="1" ht="25.2" customHeight="1" x14ac:dyDescent="0.3">
      <c r="A43" s="371" t="s">
        <v>227</v>
      </c>
      <c r="B43" s="372"/>
      <c r="C43" s="372"/>
      <c r="D43" s="372"/>
      <c r="E43" s="372"/>
      <c r="F43" s="372"/>
      <c r="G43" s="372"/>
      <c r="H43" s="372"/>
      <c r="I43" s="373"/>
      <c r="J43" s="8"/>
      <c r="K43" s="8"/>
    </row>
    <row r="44" spans="1:13" s="14" customFormat="1" x14ac:dyDescent="0.3">
      <c r="A44" s="374" t="s">
        <v>2</v>
      </c>
      <c r="B44" s="375"/>
      <c r="C44" s="375"/>
      <c r="D44" s="379" t="s">
        <v>116</v>
      </c>
      <c r="E44" s="379"/>
      <c r="F44" s="379"/>
      <c r="G44" s="379"/>
      <c r="H44" s="379"/>
      <c r="I44" s="366" t="s">
        <v>5</v>
      </c>
      <c r="J44" s="18"/>
      <c r="K44" s="18"/>
    </row>
    <row r="45" spans="1:13" s="14" customFormat="1" x14ac:dyDescent="0.3">
      <c r="A45" s="374"/>
      <c r="B45" s="375"/>
      <c r="C45" s="375"/>
      <c r="D45" s="31">
        <v>1</v>
      </c>
      <c r="E45" s="31">
        <v>2</v>
      </c>
      <c r="F45" s="31">
        <v>3</v>
      </c>
      <c r="G45" s="31">
        <v>4</v>
      </c>
      <c r="H45" s="31">
        <v>5</v>
      </c>
      <c r="I45" s="366"/>
      <c r="J45" s="33"/>
      <c r="K45" s="33"/>
    </row>
    <row r="46" spans="1:13" s="14" customFormat="1" ht="31.8" customHeight="1" x14ac:dyDescent="0.3">
      <c r="A46" s="232" t="s">
        <v>112</v>
      </c>
      <c r="B46" s="140"/>
      <c r="C46" s="140"/>
      <c r="D46" s="108"/>
      <c r="E46" s="108"/>
      <c r="F46" s="108"/>
      <c r="G46" s="108"/>
      <c r="H46" s="108"/>
      <c r="I46" s="110">
        <f>SUM(D46:H46)</f>
        <v>0</v>
      </c>
      <c r="J46" s="51"/>
      <c r="K46" s="52"/>
      <c r="M46" s="109"/>
    </row>
    <row r="47" spans="1:13" s="14" customFormat="1" ht="31.2" customHeight="1" x14ac:dyDescent="0.3">
      <c r="A47" s="367" t="s">
        <v>117</v>
      </c>
      <c r="B47" s="368"/>
      <c r="C47" s="368"/>
      <c r="D47" s="111"/>
      <c r="E47" s="111"/>
      <c r="F47" s="111"/>
      <c r="G47" s="111"/>
      <c r="H47" s="111"/>
      <c r="I47" s="110">
        <f t="shared" ref="I47:I49" si="4">SUM(D47:H47)</f>
        <v>0</v>
      </c>
      <c r="J47" s="53"/>
      <c r="K47" s="54"/>
    </row>
    <row r="48" spans="1:13" s="14" customFormat="1" ht="30" customHeight="1" x14ac:dyDescent="0.3">
      <c r="A48" s="232" t="s">
        <v>118</v>
      </c>
      <c r="B48" s="140"/>
      <c r="C48" s="140"/>
      <c r="D48" s="111"/>
      <c r="E48" s="108"/>
      <c r="F48" s="108"/>
      <c r="G48" s="108"/>
      <c r="H48" s="108"/>
      <c r="I48" s="110">
        <f t="shared" si="4"/>
        <v>0</v>
      </c>
      <c r="J48" s="51"/>
      <c r="K48" s="52"/>
    </row>
    <row r="49" spans="1:11" s="14" customFormat="1" ht="30" customHeight="1" x14ac:dyDescent="0.3">
      <c r="A49" s="191" t="s">
        <v>26</v>
      </c>
      <c r="B49" s="148"/>
      <c r="C49" s="139"/>
      <c r="D49" s="112"/>
      <c r="E49" s="113"/>
      <c r="F49" s="113"/>
      <c r="G49" s="113"/>
      <c r="H49" s="113"/>
      <c r="I49" s="110">
        <f t="shared" si="4"/>
        <v>0</v>
      </c>
      <c r="J49" s="51"/>
      <c r="K49" s="52"/>
    </row>
    <row r="50" spans="1:11" s="50" customFormat="1" ht="15" thickBot="1" x14ac:dyDescent="0.35">
      <c r="A50" s="369" t="s">
        <v>158</v>
      </c>
      <c r="B50" s="370"/>
      <c r="C50" s="370"/>
      <c r="D50" s="97">
        <f>SUM(D46:D48)</f>
        <v>0</v>
      </c>
      <c r="E50" s="97">
        <f t="shared" ref="E50:H50" si="5">SUM(E46:E48)</f>
        <v>0</v>
      </c>
      <c r="F50" s="97">
        <f t="shared" si="5"/>
        <v>0</v>
      </c>
      <c r="G50" s="97">
        <f t="shared" si="5"/>
        <v>0</v>
      </c>
      <c r="H50" s="97">
        <f t="shared" si="5"/>
        <v>0</v>
      </c>
      <c r="I50" s="114">
        <f>SUM(I46:I49)</f>
        <v>0</v>
      </c>
      <c r="J50" s="8"/>
      <c r="K50" s="8"/>
    </row>
    <row r="51" spans="1:11" s="50" customFormat="1" ht="15" thickBot="1" x14ac:dyDescent="0.35">
      <c r="A51" s="39"/>
      <c r="B51" s="39"/>
      <c r="C51" s="39"/>
      <c r="D51" s="39"/>
      <c r="E51" s="39"/>
      <c r="F51" s="39"/>
      <c r="G51" s="39"/>
      <c r="H51" s="40"/>
      <c r="I51" s="41"/>
      <c r="J51" s="8"/>
      <c r="K51" s="8"/>
    </row>
    <row r="52" spans="1:11" s="50" customFormat="1" x14ac:dyDescent="0.3">
      <c r="A52" s="376" t="s">
        <v>228</v>
      </c>
      <c r="B52" s="377"/>
      <c r="C52" s="377"/>
      <c r="D52" s="377"/>
      <c r="E52" s="377"/>
      <c r="F52" s="377"/>
      <c r="G52" s="377"/>
      <c r="H52" s="377"/>
      <c r="I52" s="378"/>
      <c r="J52" s="8"/>
      <c r="K52" s="8"/>
    </row>
    <row r="53" spans="1:11" x14ac:dyDescent="0.3">
      <c r="A53" s="374" t="s">
        <v>2</v>
      </c>
      <c r="B53" s="375"/>
      <c r="C53" s="375"/>
      <c r="D53" s="379" t="s">
        <v>116</v>
      </c>
      <c r="E53" s="379"/>
      <c r="F53" s="379"/>
      <c r="G53" s="379"/>
      <c r="H53" s="379"/>
      <c r="I53" s="366" t="s">
        <v>5</v>
      </c>
    </row>
    <row r="54" spans="1:11" x14ac:dyDescent="0.3">
      <c r="A54" s="374"/>
      <c r="B54" s="375"/>
      <c r="C54" s="375"/>
      <c r="D54" s="31">
        <v>1</v>
      </c>
      <c r="E54" s="31">
        <v>2</v>
      </c>
      <c r="F54" s="31">
        <v>3</v>
      </c>
      <c r="G54" s="31">
        <v>4</v>
      </c>
      <c r="H54" s="31">
        <v>5</v>
      </c>
      <c r="I54" s="366"/>
    </row>
    <row r="55" spans="1:11" x14ac:dyDescent="0.3">
      <c r="A55" s="232" t="s">
        <v>112</v>
      </c>
      <c r="B55" s="140"/>
      <c r="C55" s="140"/>
      <c r="D55" s="43"/>
      <c r="E55" s="108"/>
      <c r="F55" s="108"/>
      <c r="G55" s="108"/>
      <c r="H55" s="108"/>
      <c r="I55" s="110">
        <f>SUM(D55:H55)</f>
        <v>0</v>
      </c>
    </row>
    <row r="56" spans="1:11" ht="32.4" customHeight="1" x14ac:dyDescent="0.3">
      <c r="A56" s="367" t="s">
        <v>117</v>
      </c>
      <c r="B56" s="368"/>
      <c r="C56" s="368"/>
      <c r="D56" s="43"/>
      <c r="E56" s="111"/>
      <c r="F56" s="111"/>
      <c r="G56" s="111"/>
      <c r="H56" s="111"/>
      <c r="I56" s="110">
        <f t="shared" ref="I56:I58" si="6">SUM(D56:H56)</f>
        <v>0</v>
      </c>
    </row>
    <row r="57" spans="1:11" ht="34.200000000000003" customHeight="1" x14ac:dyDescent="0.3">
      <c r="A57" s="232" t="s">
        <v>118</v>
      </c>
      <c r="B57" s="140"/>
      <c r="C57" s="140"/>
      <c r="D57" s="43"/>
      <c r="E57" s="108"/>
      <c r="F57" s="108"/>
      <c r="G57" s="108"/>
      <c r="H57" s="108"/>
      <c r="I57" s="110">
        <f t="shared" si="6"/>
        <v>0</v>
      </c>
    </row>
    <row r="58" spans="1:11" ht="34.200000000000003" customHeight="1" x14ac:dyDescent="0.3">
      <c r="A58" s="191" t="s">
        <v>26</v>
      </c>
      <c r="B58" s="148"/>
      <c r="C58" s="139"/>
      <c r="D58" s="115"/>
      <c r="E58" s="113"/>
      <c r="F58" s="113"/>
      <c r="G58" s="113"/>
      <c r="H58" s="113"/>
      <c r="I58" s="110">
        <f t="shared" si="6"/>
        <v>0</v>
      </c>
    </row>
    <row r="59" spans="1:11" ht="14.4" customHeight="1" thickBot="1" x14ac:dyDescent="0.35">
      <c r="A59" s="369" t="s">
        <v>158</v>
      </c>
      <c r="B59" s="370"/>
      <c r="C59" s="370"/>
      <c r="D59" s="107"/>
      <c r="E59" s="97">
        <f t="shared" ref="E59" si="7">SUM(E55:E57)</f>
        <v>0</v>
      </c>
      <c r="F59" s="97">
        <f t="shared" ref="F59" si="8">SUM(F55:F57)</f>
        <v>0</v>
      </c>
      <c r="G59" s="97">
        <f t="shared" ref="G59" si="9">SUM(G55:G57)</f>
        <v>0</v>
      </c>
      <c r="H59" s="97">
        <f t="shared" ref="H59" si="10">SUM(H55:H57)</f>
        <v>0</v>
      </c>
      <c r="I59" s="114">
        <f>SUM(I55:I58)</f>
        <v>0</v>
      </c>
    </row>
    <row r="60" spans="1:11" ht="14.4" customHeight="1" thickBot="1" x14ac:dyDescent="0.35">
      <c r="A60" s="39"/>
      <c r="B60" s="39"/>
      <c r="C60" s="39"/>
      <c r="D60" s="39"/>
      <c r="E60" s="39"/>
      <c r="F60" s="39"/>
      <c r="G60" s="39"/>
      <c r="H60" s="40"/>
      <c r="I60" s="41"/>
    </row>
    <row r="61" spans="1:11" ht="14.4" customHeight="1" x14ac:dyDescent="0.3">
      <c r="A61" s="292" t="s">
        <v>229</v>
      </c>
      <c r="B61" s="293"/>
      <c r="C61" s="293"/>
      <c r="D61" s="293"/>
      <c r="E61" s="293"/>
      <c r="F61" s="293"/>
      <c r="G61" s="293"/>
      <c r="H61" s="293"/>
      <c r="I61" s="294"/>
    </row>
    <row r="62" spans="1:11" x14ac:dyDescent="0.3">
      <c r="A62" s="283" t="s">
        <v>2</v>
      </c>
      <c r="B62" s="284"/>
      <c r="C62" s="284"/>
      <c r="D62" s="284"/>
      <c r="E62" s="284"/>
      <c r="F62" s="284"/>
      <c r="G62" s="285"/>
      <c r="H62" s="286" t="s">
        <v>5</v>
      </c>
      <c r="I62" s="287"/>
    </row>
    <row r="63" spans="1:11" x14ac:dyDescent="0.3">
      <c r="A63" s="271" t="s">
        <v>6</v>
      </c>
      <c r="B63" s="272"/>
      <c r="C63" s="272"/>
      <c r="D63" s="272"/>
      <c r="E63" s="272"/>
      <c r="F63" s="272"/>
      <c r="G63" s="273"/>
      <c r="H63" s="276">
        <v>0</v>
      </c>
      <c r="I63" s="277"/>
    </row>
    <row r="64" spans="1:11" x14ac:dyDescent="0.3">
      <c r="A64" s="271" t="s">
        <v>119</v>
      </c>
      <c r="B64" s="272"/>
      <c r="C64" s="272"/>
      <c r="D64" s="272"/>
      <c r="E64" s="272"/>
      <c r="F64" s="272"/>
      <c r="G64" s="273"/>
      <c r="H64" s="276">
        <v>0</v>
      </c>
      <c r="I64" s="277"/>
    </row>
    <row r="65" spans="1:9" x14ac:dyDescent="0.3">
      <c r="A65" s="271" t="s">
        <v>9</v>
      </c>
      <c r="B65" s="272"/>
      <c r="C65" s="272"/>
      <c r="D65" s="272"/>
      <c r="E65" s="272"/>
      <c r="F65" s="272"/>
      <c r="G65" s="273"/>
      <c r="H65" s="274">
        <v>0</v>
      </c>
      <c r="I65" s="275"/>
    </row>
    <row r="66" spans="1:9" ht="14.4" customHeight="1" x14ac:dyDescent="0.3">
      <c r="A66" s="271" t="s">
        <v>10</v>
      </c>
      <c r="B66" s="272"/>
      <c r="C66" s="272"/>
      <c r="D66" s="272"/>
      <c r="E66" s="272"/>
      <c r="F66" s="272"/>
      <c r="G66" s="273"/>
      <c r="H66" s="274">
        <v>0</v>
      </c>
      <c r="I66" s="275"/>
    </row>
    <row r="67" spans="1:9" x14ac:dyDescent="0.3">
      <c r="A67" s="271"/>
      <c r="B67" s="272"/>
      <c r="C67" s="272"/>
      <c r="D67" s="272"/>
      <c r="E67" s="272"/>
      <c r="F67" s="272"/>
      <c r="G67" s="273"/>
      <c r="H67" s="276"/>
      <c r="I67" s="277"/>
    </row>
    <row r="68" spans="1:9" x14ac:dyDescent="0.3">
      <c r="A68" s="271"/>
      <c r="B68" s="272"/>
      <c r="C68" s="272"/>
      <c r="D68" s="272"/>
      <c r="E68" s="272"/>
      <c r="F68" s="272"/>
      <c r="G68" s="273"/>
      <c r="H68" s="276"/>
      <c r="I68" s="277"/>
    </row>
    <row r="69" spans="1:9" ht="15" thickBot="1" x14ac:dyDescent="0.35">
      <c r="A69" s="278" t="s">
        <v>158</v>
      </c>
      <c r="B69" s="279"/>
      <c r="C69" s="279"/>
      <c r="D69" s="279"/>
      <c r="E69" s="279"/>
      <c r="F69" s="279"/>
      <c r="G69" s="279"/>
      <c r="H69" s="280">
        <f>SUM(H63:I68)</f>
        <v>0</v>
      </c>
      <c r="I69" s="281"/>
    </row>
    <row r="70" spans="1:9" ht="15" thickBot="1" x14ac:dyDescent="0.35">
      <c r="A70" s="39"/>
      <c r="B70" s="39"/>
      <c r="C70" s="39"/>
      <c r="D70" s="39"/>
      <c r="E70" s="39"/>
      <c r="F70" s="39"/>
      <c r="G70" s="39"/>
      <c r="H70" s="5"/>
      <c r="I70" s="5"/>
    </row>
    <row r="71" spans="1:9" ht="26.4" customHeight="1" x14ac:dyDescent="0.3">
      <c r="A71" s="358" t="s">
        <v>230</v>
      </c>
      <c r="B71" s="359"/>
      <c r="C71" s="359"/>
      <c r="D71" s="359"/>
      <c r="E71" s="359"/>
      <c r="F71" s="359"/>
      <c r="G71" s="359"/>
      <c r="H71" s="359"/>
      <c r="I71" s="360"/>
    </row>
    <row r="72" spans="1:9" x14ac:dyDescent="0.3">
      <c r="A72" s="229" t="s">
        <v>2</v>
      </c>
      <c r="B72" s="230"/>
      <c r="C72" s="230"/>
      <c r="D72" s="230"/>
      <c r="E72" s="353" t="s">
        <v>3</v>
      </c>
      <c r="F72" s="354"/>
      <c r="G72" s="35" t="s">
        <v>4</v>
      </c>
      <c r="H72" s="355" t="s">
        <v>5</v>
      </c>
      <c r="I72" s="356"/>
    </row>
    <row r="73" spans="1:9" x14ac:dyDescent="0.3">
      <c r="A73" s="232" t="s">
        <v>66</v>
      </c>
      <c r="B73" s="140"/>
      <c r="C73" s="140"/>
      <c r="D73" s="140"/>
      <c r="E73" s="347"/>
      <c r="F73" s="357"/>
      <c r="G73" s="25"/>
      <c r="H73" s="249">
        <f>E73*G73</f>
        <v>0</v>
      </c>
      <c r="I73" s="250"/>
    </row>
    <row r="74" spans="1:9" x14ac:dyDescent="0.3">
      <c r="A74" s="232"/>
      <c r="B74" s="140"/>
      <c r="C74" s="140"/>
      <c r="D74" s="140"/>
      <c r="E74" s="249"/>
      <c r="F74" s="249"/>
      <c r="G74" s="25"/>
      <c r="H74" s="249">
        <f t="shared" ref="H74:H82" si="11">E74*G74</f>
        <v>0</v>
      </c>
      <c r="I74" s="250"/>
    </row>
    <row r="75" spans="1:9" x14ac:dyDescent="0.3">
      <c r="A75" s="232"/>
      <c r="B75" s="140"/>
      <c r="C75" s="140"/>
      <c r="D75" s="140"/>
      <c r="E75" s="249"/>
      <c r="F75" s="249"/>
      <c r="G75" s="25"/>
      <c r="H75" s="249">
        <f t="shared" si="11"/>
        <v>0</v>
      </c>
      <c r="I75" s="250"/>
    </row>
    <row r="76" spans="1:9" x14ac:dyDescent="0.3">
      <c r="A76" s="232"/>
      <c r="B76" s="140"/>
      <c r="C76" s="140"/>
      <c r="D76" s="140"/>
      <c r="E76" s="249"/>
      <c r="F76" s="249"/>
      <c r="G76" s="25"/>
      <c r="H76" s="249">
        <f t="shared" si="11"/>
        <v>0</v>
      </c>
      <c r="I76" s="250"/>
    </row>
    <row r="77" spans="1:9" x14ac:dyDescent="0.3">
      <c r="A77" s="232"/>
      <c r="B77" s="140"/>
      <c r="C77" s="140"/>
      <c r="D77" s="140"/>
      <c r="E77" s="249"/>
      <c r="F77" s="249"/>
      <c r="G77" s="25"/>
      <c r="H77" s="249">
        <f t="shared" si="11"/>
        <v>0</v>
      </c>
      <c r="I77" s="250"/>
    </row>
    <row r="78" spans="1:9" x14ac:dyDescent="0.3">
      <c r="A78" s="232"/>
      <c r="B78" s="140"/>
      <c r="C78" s="140"/>
      <c r="D78" s="140"/>
      <c r="E78" s="249"/>
      <c r="F78" s="249"/>
      <c r="G78" s="25"/>
      <c r="H78" s="249">
        <f t="shared" si="11"/>
        <v>0</v>
      </c>
      <c r="I78" s="250"/>
    </row>
    <row r="79" spans="1:9" ht="29.4" customHeight="1" x14ac:dyDescent="0.3">
      <c r="A79" s="232"/>
      <c r="B79" s="140"/>
      <c r="C79" s="140"/>
      <c r="D79" s="140"/>
      <c r="E79" s="249"/>
      <c r="F79" s="249"/>
      <c r="G79" s="25"/>
      <c r="H79" s="249">
        <f t="shared" si="11"/>
        <v>0</v>
      </c>
      <c r="I79" s="250"/>
    </row>
    <row r="80" spans="1:9" x14ac:dyDescent="0.3">
      <c r="A80" s="232"/>
      <c r="B80" s="140"/>
      <c r="C80" s="140"/>
      <c r="D80" s="140"/>
      <c r="E80" s="249"/>
      <c r="F80" s="249"/>
      <c r="G80" s="25"/>
      <c r="H80" s="249">
        <f t="shared" si="11"/>
        <v>0</v>
      </c>
      <c r="I80" s="250"/>
    </row>
    <row r="81" spans="1:11" ht="14.4" customHeight="1" x14ac:dyDescent="0.3">
      <c r="A81" s="232"/>
      <c r="B81" s="140"/>
      <c r="C81" s="140"/>
      <c r="D81" s="140"/>
      <c r="E81" s="249"/>
      <c r="F81" s="249"/>
      <c r="G81" s="25"/>
      <c r="H81" s="249">
        <f t="shared" si="11"/>
        <v>0</v>
      </c>
      <c r="I81" s="250"/>
      <c r="J81" s="60"/>
      <c r="K81" s="60"/>
    </row>
    <row r="82" spans="1:11" x14ac:dyDescent="0.3">
      <c r="A82" s="191"/>
      <c r="B82" s="148"/>
      <c r="C82" s="148"/>
      <c r="D82" s="139"/>
      <c r="E82" s="347"/>
      <c r="F82" s="357"/>
      <c r="G82" s="25"/>
      <c r="H82" s="249">
        <f t="shared" si="11"/>
        <v>0</v>
      </c>
      <c r="I82" s="250"/>
      <c r="J82" s="60"/>
      <c r="K82" s="60"/>
    </row>
    <row r="83" spans="1:11" ht="15" thickBot="1" x14ac:dyDescent="0.35">
      <c r="A83" s="262" t="s">
        <v>208</v>
      </c>
      <c r="B83" s="263"/>
      <c r="C83" s="263"/>
      <c r="D83" s="263"/>
      <c r="E83" s="263"/>
      <c r="F83" s="263"/>
      <c r="G83" s="263"/>
      <c r="H83" s="264">
        <f>SUM(H73:I82)</f>
        <v>0</v>
      </c>
      <c r="I83" s="265"/>
    </row>
    <row r="84" spans="1:11" ht="15" thickBot="1" x14ac:dyDescent="0.35">
      <c r="A84" s="14"/>
      <c r="B84" s="14"/>
      <c r="C84" s="14"/>
      <c r="D84" s="14"/>
      <c r="E84" s="14"/>
      <c r="F84" s="14"/>
      <c r="G84" s="14"/>
      <c r="H84" s="14"/>
      <c r="I84" s="14"/>
    </row>
    <row r="85" spans="1:11" x14ac:dyDescent="0.3">
      <c r="A85" s="292" t="s">
        <v>224</v>
      </c>
      <c r="B85" s="293"/>
      <c r="C85" s="293"/>
      <c r="D85" s="293"/>
      <c r="E85" s="293"/>
      <c r="F85" s="293"/>
      <c r="G85" s="293"/>
      <c r="H85" s="293"/>
      <c r="I85" s="294"/>
    </row>
    <row r="86" spans="1:11" x14ac:dyDescent="0.3">
      <c r="A86" s="283" t="s">
        <v>2</v>
      </c>
      <c r="B86" s="284"/>
      <c r="C86" s="284"/>
      <c r="D86" s="284"/>
      <c r="E86" s="284"/>
      <c r="F86" s="284"/>
      <c r="G86" s="285"/>
      <c r="H86" s="286" t="s">
        <v>5</v>
      </c>
      <c r="I86" s="287"/>
    </row>
    <row r="87" spans="1:11" x14ac:dyDescent="0.3">
      <c r="A87" s="271" t="s">
        <v>231</v>
      </c>
      <c r="B87" s="272"/>
      <c r="C87" s="272"/>
      <c r="D87" s="272"/>
      <c r="E87" s="272"/>
      <c r="F87" s="272"/>
      <c r="G87" s="273"/>
      <c r="H87" s="276">
        <f>SUM(H20)</f>
        <v>0</v>
      </c>
      <c r="I87" s="277"/>
    </row>
    <row r="88" spans="1:11" x14ac:dyDescent="0.3">
      <c r="A88" s="271" t="s">
        <v>210</v>
      </c>
      <c r="B88" s="272"/>
      <c r="C88" s="272"/>
      <c r="D88" s="272"/>
      <c r="E88" s="272"/>
      <c r="F88" s="272"/>
      <c r="G88" s="273"/>
      <c r="H88" s="276">
        <f>SUM(H31)</f>
        <v>0</v>
      </c>
      <c r="I88" s="277"/>
    </row>
    <row r="89" spans="1:11" x14ac:dyDescent="0.3">
      <c r="A89" s="271" t="s">
        <v>232</v>
      </c>
      <c r="B89" s="272"/>
      <c r="C89" s="272"/>
      <c r="D89" s="272"/>
      <c r="E89" s="272"/>
      <c r="F89" s="272"/>
      <c r="G89" s="273"/>
      <c r="H89" s="274">
        <f>SUM(H41)</f>
        <v>0</v>
      </c>
      <c r="I89" s="275"/>
    </row>
    <row r="90" spans="1:11" x14ac:dyDescent="0.3">
      <c r="A90" s="271" t="s">
        <v>233</v>
      </c>
      <c r="B90" s="272"/>
      <c r="C90" s="272"/>
      <c r="D90" s="272"/>
      <c r="E90" s="272"/>
      <c r="F90" s="272"/>
      <c r="G90" s="273"/>
      <c r="H90" s="274">
        <f>SUM(I50)</f>
        <v>0</v>
      </c>
      <c r="I90" s="275"/>
    </row>
    <row r="91" spans="1:11" x14ac:dyDescent="0.3">
      <c r="A91" s="271" t="s">
        <v>234</v>
      </c>
      <c r="B91" s="272"/>
      <c r="C91" s="272"/>
      <c r="D91" s="272"/>
      <c r="E91" s="272"/>
      <c r="F91" s="272"/>
      <c r="G91" s="273"/>
      <c r="H91" s="276">
        <f>SUM(I59)</f>
        <v>0</v>
      </c>
      <c r="I91" s="277"/>
    </row>
    <row r="92" spans="1:11" x14ac:dyDescent="0.3">
      <c r="A92" s="271" t="s">
        <v>235</v>
      </c>
      <c r="B92" s="272"/>
      <c r="C92" s="272"/>
      <c r="D92" s="272"/>
      <c r="E92" s="272"/>
      <c r="F92" s="272"/>
      <c r="G92" s="273"/>
      <c r="H92" s="276">
        <f>SUM(H69)</f>
        <v>0</v>
      </c>
      <c r="I92" s="277"/>
    </row>
    <row r="93" spans="1:11" ht="28.8" customHeight="1" x14ac:dyDescent="0.3">
      <c r="A93" s="271" t="s">
        <v>236</v>
      </c>
      <c r="B93" s="272"/>
      <c r="C93" s="272"/>
      <c r="D93" s="272"/>
      <c r="E93" s="272"/>
      <c r="F93" s="272"/>
      <c r="G93" s="273"/>
      <c r="H93" s="276">
        <f>SUM(H83)</f>
        <v>0</v>
      </c>
      <c r="I93" s="277"/>
    </row>
    <row r="94" spans="1:11" ht="15" thickBot="1" x14ac:dyDescent="0.35">
      <c r="A94" s="278" t="s">
        <v>21</v>
      </c>
      <c r="B94" s="279"/>
      <c r="C94" s="279"/>
      <c r="D94" s="279"/>
      <c r="E94" s="279"/>
      <c r="F94" s="279"/>
      <c r="G94" s="279"/>
      <c r="H94" s="280">
        <f t="shared" ref="H94" si="12">SUM(H87:I93)</f>
        <v>0</v>
      </c>
      <c r="I94" s="281"/>
    </row>
    <row r="95" spans="1:11" x14ac:dyDescent="0.3">
      <c r="A95" s="14"/>
      <c r="B95" s="14"/>
      <c r="C95" s="14"/>
      <c r="D95" s="14"/>
      <c r="E95" s="14"/>
      <c r="F95" s="14"/>
      <c r="G95" s="14"/>
      <c r="H95" s="14"/>
      <c r="I95" s="14"/>
    </row>
    <row r="96" spans="1:11" x14ac:dyDescent="0.3">
      <c r="A96" s="49"/>
      <c r="B96" s="49"/>
      <c r="C96" s="49"/>
      <c r="D96" s="49"/>
      <c r="E96" s="49"/>
      <c r="F96" s="49"/>
      <c r="G96" s="49"/>
      <c r="H96" s="49"/>
      <c r="I96" s="49"/>
    </row>
    <row r="97" spans="1:9" x14ac:dyDescent="0.3">
      <c r="A97" s="268" t="s">
        <v>1</v>
      </c>
      <c r="B97" s="268"/>
      <c r="C97" s="61"/>
      <c r="D97" s="61"/>
      <c r="E97" s="61"/>
      <c r="F97" s="60"/>
      <c r="G97" s="61"/>
      <c r="H97" s="61"/>
      <c r="I97" s="60"/>
    </row>
    <row r="98" spans="1:9" x14ac:dyDescent="0.3">
      <c r="A98" s="106"/>
      <c r="B98" s="106"/>
      <c r="C98" s="60"/>
      <c r="D98" s="60"/>
      <c r="E98" s="60"/>
      <c r="F98" s="60"/>
      <c r="G98" s="60"/>
      <c r="H98" s="60"/>
      <c r="I98" s="60"/>
    </row>
  </sheetData>
  <mergeCells count="184">
    <mergeCell ref="A79:D79"/>
    <mergeCell ref="E79:F79"/>
    <mergeCell ref="H79:I79"/>
    <mergeCell ref="A46:C46"/>
    <mergeCell ref="A47:C47"/>
    <mergeCell ref="A48:C48"/>
    <mergeCell ref="A39:G39"/>
    <mergeCell ref="H39:I39"/>
    <mergeCell ref="A40:G40"/>
    <mergeCell ref="H40:I40"/>
    <mergeCell ref="A41:G41"/>
    <mergeCell ref="H41:I41"/>
    <mergeCell ref="A57:C57"/>
    <mergeCell ref="A59:C59"/>
    <mergeCell ref="A43:I43"/>
    <mergeCell ref="A50:C50"/>
    <mergeCell ref="A44:C45"/>
    <mergeCell ref="A52:I52"/>
    <mergeCell ref="A53:C54"/>
    <mergeCell ref="D53:H53"/>
    <mergeCell ref="I53:I54"/>
    <mergeCell ref="A55:C55"/>
    <mergeCell ref="A56:C56"/>
    <mergeCell ref="D44:H44"/>
    <mergeCell ref="H75:I75"/>
    <mergeCell ref="A76:D76"/>
    <mergeCell ref="E76:F76"/>
    <mergeCell ref="H76:I76"/>
    <mergeCell ref="A77:D77"/>
    <mergeCell ref="E77:F77"/>
    <mergeCell ref="H77:I77"/>
    <mergeCell ref="A78:D78"/>
    <mergeCell ref="E78:F78"/>
    <mergeCell ref="H78:I78"/>
    <mergeCell ref="A38:G38"/>
    <mergeCell ref="A33:I33"/>
    <mergeCell ref="A34:G34"/>
    <mergeCell ref="A36:G36"/>
    <mergeCell ref="H36:I36"/>
    <mergeCell ref="A37:G37"/>
    <mergeCell ref="H37:I37"/>
    <mergeCell ref="H38:I38"/>
    <mergeCell ref="H68:I68"/>
    <mergeCell ref="A65:G65"/>
    <mergeCell ref="H65:I65"/>
    <mergeCell ref="A61:I61"/>
    <mergeCell ref="A62:G62"/>
    <mergeCell ref="H62:I62"/>
    <mergeCell ref="A63:G63"/>
    <mergeCell ref="H63:I63"/>
    <mergeCell ref="A64:G64"/>
    <mergeCell ref="H64:I64"/>
    <mergeCell ref="I44:I45"/>
    <mergeCell ref="A66:G66"/>
    <mergeCell ref="H66:I66"/>
    <mergeCell ref="A67:G67"/>
    <mergeCell ref="H67:I67"/>
    <mergeCell ref="A68:G68"/>
    <mergeCell ref="A29:D29"/>
    <mergeCell ref="E29:F29"/>
    <mergeCell ref="H29:I29"/>
    <mergeCell ref="A30:D30"/>
    <mergeCell ref="E30:F30"/>
    <mergeCell ref="H30:I30"/>
    <mergeCell ref="H34:I34"/>
    <mergeCell ref="A35:G35"/>
    <mergeCell ref="H35:I35"/>
    <mergeCell ref="H31:I31"/>
    <mergeCell ref="A32:D32"/>
    <mergeCell ref="E32:F32"/>
    <mergeCell ref="H32:I32"/>
    <mergeCell ref="A31:G31"/>
    <mergeCell ref="A27:D27"/>
    <mergeCell ref="E27:F27"/>
    <mergeCell ref="H27:I27"/>
    <mergeCell ref="A28:D28"/>
    <mergeCell ref="E28:F28"/>
    <mergeCell ref="H28:I28"/>
    <mergeCell ref="A26:D26"/>
    <mergeCell ref="E26:F26"/>
    <mergeCell ref="H26:I26"/>
    <mergeCell ref="A24:D24"/>
    <mergeCell ref="E24:F24"/>
    <mergeCell ref="H24:I24"/>
    <mergeCell ref="A25:D25"/>
    <mergeCell ref="E25:F25"/>
    <mergeCell ref="H25:I25"/>
    <mergeCell ref="A20:G20"/>
    <mergeCell ref="H20:I20"/>
    <mergeCell ref="A22:I22"/>
    <mergeCell ref="A23:D23"/>
    <mergeCell ref="E23:F23"/>
    <mergeCell ref="H23:I23"/>
    <mergeCell ref="E14:F14"/>
    <mergeCell ref="H14:I14"/>
    <mergeCell ref="A18:D18"/>
    <mergeCell ref="E18:F18"/>
    <mergeCell ref="H18:I18"/>
    <mergeCell ref="A19:D19"/>
    <mergeCell ref="E19:F19"/>
    <mergeCell ref="H19:I19"/>
    <mergeCell ref="A16:D16"/>
    <mergeCell ref="E16:F16"/>
    <mergeCell ref="H16:I16"/>
    <mergeCell ref="A17:D17"/>
    <mergeCell ref="E17:F17"/>
    <mergeCell ref="H17:I17"/>
    <mergeCell ref="A6:I6"/>
    <mergeCell ref="A7:D7"/>
    <mergeCell ref="E7:F7"/>
    <mergeCell ref="H7:I7"/>
    <mergeCell ref="A10:D10"/>
    <mergeCell ref="E10:F10"/>
    <mergeCell ref="H10:I10"/>
    <mergeCell ref="A1:K1"/>
    <mergeCell ref="A2:K2"/>
    <mergeCell ref="A3:K3"/>
    <mergeCell ref="A4:K4"/>
    <mergeCell ref="A74:D74"/>
    <mergeCell ref="E74:F74"/>
    <mergeCell ref="H74:I74"/>
    <mergeCell ref="A75:D75"/>
    <mergeCell ref="E75:F75"/>
    <mergeCell ref="A11:D11"/>
    <mergeCell ref="E11:F11"/>
    <mergeCell ref="H11:I11"/>
    <mergeCell ref="A8:D8"/>
    <mergeCell ref="E8:F8"/>
    <mergeCell ref="H8:I8"/>
    <mergeCell ref="A9:D9"/>
    <mergeCell ref="E9:F9"/>
    <mergeCell ref="H9:I9"/>
    <mergeCell ref="A15:D15"/>
    <mergeCell ref="E15:F15"/>
    <mergeCell ref="H15:I15"/>
    <mergeCell ref="A12:D12"/>
    <mergeCell ref="E12:F12"/>
    <mergeCell ref="H12:I12"/>
    <mergeCell ref="A13:D13"/>
    <mergeCell ref="E13:F13"/>
    <mergeCell ref="H13:I13"/>
    <mergeCell ref="A14:D14"/>
    <mergeCell ref="A97:B97"/>
    <mergeCell ref="A85:I85"/>
    <mergeCell ref="A86:G86"/>
    <mergeCell ref="H86:I86"/>
    <mergeCell ref="A87:G87"/>
    <mergeCell ref="H87:I87"/>
    <mergeCell ref="A88:G88"/>
    <mergeCell ref="H88:I88"/>
    <mergeCell ref="A89:G89"/>
    <mergeCell ref="H89:I89"/>
    <mergeCell ref="A90:G90"/>
    <mergeCell ref="H90:I90"/>
    <mergeCell ref="A91:G91"/>
    <mergeCell ref="H91:I91"/>
    <mergeCell ref="A92:G92"/>
    <mergeCell ref="H92:I92"/>
    <mergeCell ref="A94:G94"/>
    <mergeCell ref="H94:I94"/>
    <mergeCell ref="A49:C49"/>
    <mergeCell ref="A58:C58"/>
    <mergeCell ref="A71:I71"/>
    <mergeCell ref="A72:D72"/>
    <mergeCell ref="E72:F72"/>
    <mergeCell ref="H72:I72"/>
    <mergeCell ref="A73:D73"/>
    <mergeCell ref="E73:F73"/>
    <mergeCell ref="H73:I73"/>
    <mergeCell ref="A69:G69"/>
    <mergeCell ref="H69:I69"/>
    <mergeCell ref="A83:G83"/>
    <mergeCell ref="H83:I83"/>
    <mergeCell ref="A93:G93"/>
    <mergeCell ref="H93:I93"/>
    <mergeCell ref="A80:D80"/>
    <mergeCell ref="E80:F80"/>
    <mergeCell ref="H80:I80"/>
    <mergeCell ref="A81:D81"/>
    <mergeCell ref="E81:F81"/>
    <mergeCell ref="H81:I81"/>
    <mergeCell ref="A82:D82"/>
    <mergeCell ref="E82:F82"/>
    <mergeCell ref="H82:I82"/>
  </mergeCells>
  <pageMargins left="0" right="0" top="0.75" bottom="0.75" header="0.3" footer="0.3"/>
  <pageSetup orientation="portrait" horizontalDpi="0" verticalDpi="0" r:id="rId1"/>
  <ignoredErrors>
    <ignoredError sqref="D50:H50 E59:H5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71EBB-38FE-4D7F-8050-51DCB7E9AF70}">
  <dimension ref="A1:N117"/>
  <sheetViews>
    <sheetView showGridLines="0" topLeftCell="A100" workbookViewId="0">
      <selection activeCell="N116" sqref="N116"/>
    </sheetView>
  </sheetViews>
  <sheetFormatPr defaultRowHeight="14.4" x14ac:dyDescent="0.3"/>
  <sheetData>
    <row r="1" spans="1:14" ht="15.6" x14ac:dyDescent="0.3">
      <c r="A1" s="201" t="s">
        <v>12</v>
      </c>
      <c r="B1" s="201"/>
      <c r="C1" s="201"/>
      <c r="D1" s="201"/>
      <c r="E1" s="201"/>
      <c r="F1" s="201"/>
      <c r="G1" s="201"/>
      <c r="H1" s="201"/>
      <c r="I1" s="201"/>
      <c r="J1" s="14"/>
      <c r="K1" s="14"/>
      <c r="L1" s="14"/>
      <c r="M1" s="14"/>
      <c r="N1" s="14"/>
    </row>
    <row r="2" spans="1:14" ht="15.6" x14ac:dyDescent="0.3">
      <c r="A2" s="201" t="s">
        <v>13</v>
      </c>
      <c r="B2" s="201"/>
      <c r="C2" s="201"/>
      <c r="D2" s="201"/>
      <c r="E2" s="201"/>
      <c r="F2" s="201"/>
      <c r="G2" s="201"/>
      <c r="H2" s="201"/>
      <c r="I2" s="201"/>
      <c r="J2" s="14"/>
      <c r="K2" s="14"/>
      <c r="L2" s="14"/>
      <c r="M2" s="14"/>
      <c r="N2" s="14"/>
    </row>
    <row r="3" spans="1:14" ht="31.8" customHeight="1" x14ac:dyDescent="0.3">
      <c r="A3" s="390" t="s">
        <v>214</v>
      </c>
      <c r="B3" s="390"/>
      <c r="C3" s="390"/>
      <c r="D3" s="390"/>
      <c r="E3" s="390"/>
      <c r="F3" s="390"/>
      <c r="G3" s="390"/>
      <c r="H3" s="390"/>
      <c r="I3" s="390"/>
      <c r="J3" s="14"/>
      <c r="K3" s="14"/>
      <c r="L3" s="14"/>
      <c r="M3" s="14"/>
      <c r="N3" s="14"/>
    </row>
    <row r="4" spans="1:14" ht="31.2" customHeight="1" x14ac:dyDescent="0.3">
      <c r="A4" s="291" t="s">
        <v>38</v>
      </c>
      <c r="B4" s="291"/>
      <c r="C4" s="291"/>
      <c r="D4" s="291"/>
      <c r="E4" s="291"/>
      <c r="F4" s="291"/>
      <c r="G4" s="291"/>
      <c r="H4" s="291"/>
      <c r="I4" s="291"/>
      <c r="J4" s="14"/>
      <c r="K4" s="14"/>
      <c r="L4" s="14"/>
      <c r="M4" s="116"/>
      <c r="N4" s="14"/>
    </row>
    <row r="5" spans="1:14" ht="15" thickBot="1" x14ac:dyDescent="0.35">
      <c r="A5" s="14"/>
      <c r="B5" s="14"/>
      <c r="C5" s="14"/>
      <c r="D5" s="14"/>
      <c r="E5" s="14"/>
      <c r="F5" s="14"/>
      <c r="G5" s="14"/>
      <c r="H5" s="14"/>
      <c r="I5" s="14"/>
      <c r="J5" s="14"/>
      <c r="K5" s="14"/>
      <c r="L5" s="14"/>
      <c r="M5" s="14"/>
      <c r="N5" s="14"/>
    </row>
    <row r="6" spans="1:14" ht="15" thickBot="1" x14ac:dyDescent="0.35">
      <c r="A6" s="259" t="s">
        <v>215</v>
      </c>
      <c r="B6" s="260"/>
      <c r="C6" s="260"/>
      <c r="D6" s="260"/>
      <c r="E6" s="260"/>
      <c r="F6" s="260"/>
      <c r="G6" s="260"/>
      <c r="H6" s="260"/>
      <c r="I6" s="261"/>
      <c r="J6" s="14"/>
      <c r="K6" s="14"/>
      <c r="L6" s="14"/>
      <c r="M6" s="14"/>
      <c r="N6" s="14"/>
    </row>
    <row r="7" spans="1:14" x14ac:dyDescent="0.3">
      <c r="A7" s="229" t="s">
        <v>2</v>
      </c>
      <c r="B7" s="230"/>
      <c r="C7" s="230"/>
      <c r="D7" s="230"/>
      <c r="E7" s="257" t="s">
        <v>3</v>
      </c>
      <c r="F7" s="257"/>
      <c r="G7" s="35" t="s">
        <v>4</v>
      </c>
      <c r="H7" s="230" t="s">
        <v>5</v>
      </c>
      <c r="I7" s="231"/>
      <c r="J7" s="14"/>
      <c r="K7" s="14"/>
      <c r="L7" s="14"/>
      <c r="M7" s="14"/>
      <c r="N7" s="14"/>
    </row>
    <row r="8" spans="1:14" x14ac:dyDescent="0.3">
      <c r="A8" s="232" t="s">
        <v>14</v>
      </c>
      <c r="B8" s="140"/>
      <c r="C8" s="140"/>
      <c r="D8" s="140"/>
      <c r="E8" s="249">
        <v>0</v>
      </c>
      <c r="F8" s="249"/>
      <c r="G8" s="25"/>
      <c r="H8" s="249">
        <f>E8*G8</f>
        <v>0</v>
      </c>
      <c r="I8" s="312"/>
      <c r="J8" s="14"/>
      <c r="K8" s="14"/>
      <c r="L8" s="14"/>
      <c r="M8" s="14"/>
      <c r="N8" s="14"/>
    </row>
    <row r="9" spans="1:14" x14ac:dyDescent="0.3">
      <c r="A9" s="232" t="s">
        <v>15</v>
      </c>
      <c r="B9" s="140"/>
      <c r="C9" s="140"/>
      <c r="D9" s="140"/>
      <c r="E9" s="249">
        <v>0</v>
      </c>
      <c r="F9" s="249"/>
      <c r="G9" s="25"/>
      <c r="H9" s="249">
        <f t="shared" ref="H9:H19" si="0">E9*G9</f>
        <v>0</v>
      </c>
      <c r="I9" s="312"/>
      <c r="J9" s="14"/>
      <c r="K9" s="14"/>
      <c r="L9" s="14"/>
      <c r="M9" s="14"/>
      <c r="N9" s="14"/>
    </row>
    <row r="10" spans="1:14" x14ac:dyDescent="0.3">
      <c r="A10" s="232" t="s">
        <v>16</v>
      </c>
      <c r="B10" s="140"/>
      <c r="C10" s="140"/>
      <c r="D10" s="140"/>
      <c r="E10" s="249">
        <v>0</v>
      </c>
      <c r="F10" s="249"/>
      <c r="G10" s="25"/>
      <c r="H10" s="249">
        <f t="shared" si="0"/>
        <v>0</v>
      </c>
      <c r="I10" s="312"/>
      <c r="J10" s="14"/>
      <c r="K10" s="14"/>
      <c r="L10" s="14"/>
      <c r="M10" s="14"/>
      <c r="N10" s="14"/>
    </row>
    <row r="11" spans="1:14" x14ac:dyDescent="0.3">
      <c r="A11" s="232" t="s">
        <v>17</v>
      </c>
      <c r="B11" s="140"/>
      <c r="C11" s="140"/>
      <c r="D11" s="140"/>
      <c r="E11" s="249">
        <v>0</v>
      </c>
      <c r="F11" s="249"/>
      <c r="G11" s="25"/>
      <c r="H11" s="249">
        <f t="shared" si="0"/>
        <v>0</v>
      </c>
      <c r="I11" s="312"/>
      <c r="J11" s="14"/>
      <c r="K11" s="14"/>
      <c r="L11" s="14"/>
      <c r="M11" s="14"/>
      <c r="N11" s="14"/>
    </row>
    <row r="12" spans="1:14" x14ac:dyDescent="0.3">
      <c r="A12" s="232" t="s">
        <v>18</v>
      </c>
      <c r="B12" s="140"/>
      <c r="C12" s="140"/>
      <c r="D12" s="140"/>
      <c r="E12" s="249">
        <v>0</v>
      </c>
      <c r="F12" s="249"/>
      <c r="G12" s="25"/>
      <c r="H12" s="249">
        <f t="shared" si="0"/>
        <v>0</v>
      </c>
      <c r="I12" s="312"/>
      <c r="J12" s="14"/>
      <c r="K12" s="14"/>
      <c r="L12" s="14"/>
      <c r="M12" s="14"/>
      <c r="N12" s="14"/>
    </row>
    <row r="13" spans="1:14" x14ac:dyDescent="0.3">
      <c r="A13" s="232" t="s">
        <v>102</v>
      </c>
      <c r="B13" s="140"/>
      <c r="C13" s="140"/>
      <c r="D13" s="140"/>
      <c r="E13" s="249">
        <v>0</v>
      </c>
      <c r="F13" s="249"/>
      <c r="G13" s="25"/>
      <c r="H13" s="249">
        <f t="shared" si="0"/>
        <v>0</v>
      </c>
      <c r="I13" s="312"/>
      <c r="J13" s="14"/>
      <c r="K13" s="14"/>
      <c r="L13" s="14"/>
      <c r="M13" s="14"/>
      <c r="N13" s="14"/>
    </row>
    <row r="14" spans="1:14" x14ac:dyDescent="0.3">
      <c r="A14" s="232" t="s">
        <v>19</v>
      </c>
      <c r="B14" s="140"/>
      <c r="C14" s="140"/>
      <c r="D14" s="140"/>
      <c r="E14" s="249">
        <v>0</v>
      </c>
      <c r="F14" s="249"/>
      <c r="G14" s="25"/>
      <c r="H14" s="249">
        <f t="shared" si="0"/>
        <v>0</v>
      </c>
      <c r="I14" s="312"/>
      <c r="J14" s="14"/>
      <c r="K14" s="14"/>
      <c r="L14" s="14"/>
      <c r="M14" s="14"/>
      <c r="N14" s="14"/>
    </row>
    <row r="15" spans="1:14" ht="27" customHeight="1" x14ac:dyDescent="0.3">
      <c r="A15" s="232" t="s">
        <v>20</v>
      </c>
      <c r="B15" s="140"/>
      <c r="C15" s="140"/>
      <c r="D15" s="140"/>
      <c r="E15" s="249">
        <v>0</v>
      </c>
      <c r="F15" s="249"/>
      <c r="G15" s="25"/>
      <c r="H15" s="249">
        <f t="shared" si="0"/>
        <v>0</v>
      </c>
      <c r="I15" s="312"/>
      <c r="J15" s="14"/>
      <c r="K15" s="14"/>
      <c r="L15" s="14"/>
      <c r="M15" s="14"/>
      <c r="N15" s="14"/>
    </row>
    <row r="16" spans="1:14" x14ac:dyDescent="0.3">
      <c r="A16" s="255"/>
      <c r="B16" s="256"/>
      <c r="C16" s="256"/>
      <c r="D16" s="256"/>
      <c r="E16" s="249">
        <v>0</v>
      </c>
      <c r="F16" s="249"/>
      <c r="G16" s="25"/>
      <c r="H16" s="249">
        <f t="shared" si="0"/>
        <v>0</v>
      </c>
      <c r="I16" s="312"/>
      <c r="J16" s="14"/>
      <c r="K16" s="14"/>
      <c r="L16" s="14"/>
      <c r="M16" s="14"/>
      <c r="N16" s="14"/>
    </row>
    <row r="17" spans="1:14" x14ac:dyDescent="0.3">
      <c r="A17" s="255"/>
      <c r="B17" s="256"/>
      <c r="C17" s="256"/>
      <c r="D17" s="256"/>
      <c r="E17" s="249">
        <v>0</v>
      </c>
      <c r="F17" s="249"/>
      <c r="G17" s="25"/>
      <c r="H17" s="249">
        <f t="shared" si="0"/>
        <v>0</v>
      </c>
      <c r="I17" s="312"/>
      <c r="J17" s="14"/>
      <c r="K17" s="14"/>
      <c r="L17" s="14"/>
      <c r="M17" s="14"/>
      <c r="N17" s="14"/>
    </row>
    <row r="18" spans="1:14" x14ac:dyDescent="0.3">
      <c r="A18" s="255"/>
      <c r="B18" s="256"/>
      <c r="C18" s="256"/>
      <c r="D18" s="256"/>
      <c r="E18" s="249">
        <v>0</v>
      </c>
      <c r="F18" s="249"/>
      <c r="G18" s="25"/>
      <c r="H18" s="249">
        <f t="shared" si="0"/>
        <v>0</v>
      </c>
      <c r="I18" s="312"/>
      <c r="J18" s="14"/>
      <c r="K18" s="14"/>
      <c r="L18" s="14"/>
      <c r="M18" s="14"/>
      <c r="N18" s="14"/>
    </row>
    <row r="19" spans="1:14" x14ac:dyDescent="0.3">
      <c r="A19" s="255"/>
      <c r="B19" s="256"/>
      <c r="C19" s="256"/>
      <c r="D19" s="256"/>
      <c r="E19" s="249">
        <v>0</v>
      </c>
      <c r="F19" s="249"/>
      <c r="G19" s="25"/>
      <c r="H19" s="249">
        <f t="shared" si="0"/>
        <v>0</v>
      </c>
      <c r="I19" s="312"/>
      <c r="J19" s="14"/>
      <c r="K19" s="14"/>
      <c r="L19" s="14"/>
      <c r="M19" s="14"/>
      <c r="N19" s="14"/>
    </row>
    <row r="20" spans="1:14" ht="15" thickBot="1" x14ac:dyDescent="0.35">
      <c r="A20" s="262" t="s">
        <v>158</v>
      </c>
      <c r="B20" s="263"/>
      <c r="C20" s="263"/>
      <c r="D20" s="263"/>
      <c r="E20" s="263"/>
      <c r="F20" s="263"/>
      <c r="G20" s="263"/>
      <c r="H20" s="264">
        <f>SUM(H8:I19)</f>
        <v>0</v>
      </c>
      <c r="I20" s="322"/>
      <c r="J20" s="14"/>
      <c r="K20" s="14"/>
      <c r="L20" s="14"/>
      <c r="M20" s="14"/>
      <c r="N20" s="14"/>
    </row>
    <row r="21" spans="1:14" ht="15" thickBot="1" x14ac:dyDescent="0.35">
      <c r="A21" s="39"/>
      <c r="B21" s="39"/>
      <c r="C21" s="39"/>
      <c r="D21" s="39"/>
      <c r="E21" s="39"/>
      <c r="F21" s="39"/>
      <c r="G21" s="39"/>
      <c r="H21" s="47"/>
      <c r="I21" s="48"/>
      <c r="J21" s="14"/>
      <c r="K21" s="14"/>
      <c r="L21" s="14"/>
      <c r="M21" s="14"/>
      <c r="N21" s="14"/>
    </row>
    <row r="22" spans="1:14" ht="15" thickBot="1" x14ac:dyDescent="0.35">
      <c r="A22" s="259" t="s">
        <v>41</v>
      </c>
      <c r="B22" s="260"/>
      <c r="C22" s="260"/>
      <c r="D22" s="260"/>
      <c r="E22" s="260"/>
      <c r="F22" s="260"/>
      <c r="G22" s="260"/>
      <c r="H22" s="260"/>
      <c r="I22" s="261"/>
      <c r="J22" s="14"/>
      <c r="K22" s="14"/>
      <c r="L22" s="14"/>
      <c r="M22" s="14"/>
      <c r="N22" s="14"/>
    </row>
    <row r="23" spans="1:14" ht="14.4" customHeight="1" x14ac:dyDescent="0.3">
      <c r="A23" s="229" t="s">
        <v>2</v>
      </c>
      <c r="B23" s="230"/>
      <c r="C23" s="230"/>
      <c r="D23" s="230"/>
      <c r="E23" s="257" t="s">
        <v>3</v>
      </c>
      <c r="F23" s="257"/>
      <c r="G23" s="35" t="s">
        <v>4</v>
      </c>
      <c r="H23" s="230" t="s">
        <v>5</v>
      </c>
      <c r="I23" s="231"/>
      <c r="J23" s="14"/>
      <c r="K23" s="14"/>
      <c r="L23" s="14"/>
      <c r="M23" s="14"/>
      <c r="N23" s="14"/>
    </row>
    <row r="24" spans="1:14" ht="27" customHeight="1" x14ac:dyDescent="0.3">
      <c r="A24" s="232" t="s">
        <v>216</v>
      </c>
      <c r="B24" s="140"/>
      <c r="C24" s="140"/>
      <c r="D24" s="140"/>
      <c r="E24" s="249">
        <v>0</v>
      </c>
      <c r="F24" s="249"/>
      <c r="G24" s="25"/>
      <c r="H24" s="249">
        <f>E24*G24</f>
        <v>0</v>
      </c>
      <c r="I24" s="312"/>
      <c r="J24" s="14"/>
      <c r="K24" s="14"/>
      <c r="L24" s="14"/>
      <c r="M24" s="14"/>
      <c r="N24" s="14"/>
    </row>
    <row r="25" spans="1:14" x14ac:dyDescent="0.3">
      <c r="A25" s="232" t="s">
        <v>217</v>
      </c>
      <c r="B25" s="140"/>
      <c r="C25" s="140"/>
      <c r="D25" s="140"/>
      <c r="E25" s="249"/>
      <c r="F25" s="249"/>
      <c r="G25" s="25"/>
      <c r="H25" s="249">
        <f>E25*G25</f>
        <v>0</v>
      </c>
      <c r="I25" s="312"/>
      <c r="J25" s="14"/>
      <c r="K25" s="14"/>
      <c r="L25" s="14"/>
      <c r="M25" s="14"/>
      <c r="N25" s="14"/>
    </row>
    <row r="26" spans="1:14" x14ac:dyDescent="0.3">
      <c r="A26" s="232" t="s">
        <v>94</v>
      </c>
      <c r="B26" s="140"/>
      <c r="C26" s="140"/>
      <c r="D26" s="140"/>
      <c r="E26" s="249">
        <v>0</v>
      </c>
      <c r="F26" s="249"/>
      <c r="G26" s="25"/>
      <c r="H26" s="249">
        <f t="shared" ref="H26:H31" si="1">E26*G26</f>
        <v>0</v>
      </c>
      <c r="I26" s="312"/>
      <c r="J26" s="14"/>
      <c r="K26" s="14"/>
      <c r="L26" s="14"/>
      <c r="M26" s="14"/>
      <c r="N26" s="14"/>
    </row>
    <row r="27" spans="1:14" ht="30" customHeight="1" x14ac:dyDescent="0.3">
      <c r="A27" s="232" t="s">
        <v>20</v>
      </c>
      <c r="B27" s="140"/>
      <c r="C27" s="140"/>
      <c r="D27" s="140"/>
      <c r="E27" s="249">
        <v>0</v>
      </c>
      <c r="F27" s="249"/>
      <c r="G27" s="25"/>
      <c r="H27" s="249">
        <f t="shared" si="1"/>
        <v>0</v>
      </c>
      <c r="I27" s="312"/>
      <c r="J27" s="14"/>
      <c r="K27" s="14"/>
      <c r="L27" s="14"/>
      <c r="M27" s="14"/>
      <c r="N27" s="14"/>
    </row>
    <row r="28" spans="1:14" ht="14.4" customHeight="1" x14ac:dyDescent="0.3">
      <c r="A28" s="255"/>
      <c r="B28" s="256"/>
      <c r="C28" s="256"/>
      <c r="D28" s="256"/>
      <c r="E28" s="249">
        <v>0</v>
      </c>
      <c r="F28" s="249"/>
      <c r="G28" s="25"/>
      <c r="H28" s="249">
        <f t="shared" si="1"/>
        <v>0</v>
      </c>
      <c r="I28" s="312"/>
      <c r="J28" s="14"/>
      <c r="K28" s="14"/>
      <c r="L28" s="14"/>
      <c r="M28" s="14"/>
      <c r="N28" s="14"/>
    </row>
    <row r="29" spans="1:14" ht="14.4" customHeight="1" x14ac:dyDescent="0.3">
      <c r="A29" s="255"/>
      <c r="B29" s="256"/>
      <c r="C29" s="256"/>
      <c r="D29" s="256"/>
      <c r="E29" s="249">
        <v>0</v>
      </c>
      <c r="F29" s="249"/>
      <c r="G29" s="25"/>
      <c r="H29" s="249">
        <f t="shared" si="1"/>
        <v>0</v>
      </c>
      <c r="I29" s="312"/>
      <c r="J29" s="14"/>
      <c r="K29" s="14"/>
      <c r="L29" s="14"/>
      <c r="M29" s="14"/>
      <c r="N29" s="14"/>
    </row>
    <row r="30" spans="1:14" ht="14.4" customHeight="1" x14ac:dyDescent="0.3">
      <c r="A30" s="255"/>
      <c r="B30" s="256"/>
      <c r="C30" s="256"/>
      <c r="D30" s="256"/>
      <c r="E30" s="249">
        <v>0</v>
      </c>
      <c r="F30" s="249"/>
      <c r="G30" s="25"/>
      <c r="H30" s="249">
        <v>0</v>
      </c>
      <c r="I30" s="312"/>
      <c r="J30" s="14"/>
      <c r="K30" s="14"/>
      <c r="L30" s="14"/>
      <c r="M30" s="14"/>
      <c r="N30" s="14"/>
    </row>
    <row r="31" spans="1:14" x14ac:dyDescent="0.3">
      <c r="A31" s="255"/>
      <c r="B31" s="256"/>
      <c r="C31" s="256"/>
      <c r="D31" s="256"/>
      <c r="E31" s="249">
        <v>0</v>
      </c>
      <c r="F31" s="249"/>
      <c r="G31" s="25"/>
      <c r="H31" s="249">
        <f t="shared" si="1"/>
        <v>0</v>
      </c>
      <c r="I31" s="312"/>
      <c r="J31" s="14"/>
      <c r="K31" s="14"/>
      <c r="L31" s="14"/>
      <c r="M31" s="14"/>
      <c r="N31" s="14"/>
    </row>
    <row r="32" spans="1:14" ht="15" thickBot="1" x14ac:dyDescent="0.35">
      <c r="A32" s="262" t="s">
        <v>158</v>
      </c>
      <c r="B32" s="263"/>
      <c r="C32" s="263"/>
      <c r="D32" s="263"/>
      <c r="E32" s="263"/>
      <c r="F32" s="263"/>
      <c r="G32" s="263"/>
      <c r="H32" s="264">
        <f>SUM(H24:I31)</f>
        <v>0</v>
      </c>
      <c r="I32" s="322"/>
      <c r="J32" s="14"/>
      <c r="K32" s="14"/>
      <c r="L32" s="14"/>
      <c r="M32" s="14"/>
      <c r="N32" s="14"/>
    </row>
    <row r="33" spans="1:14" s="8" customFormat="1" ht="15" thickBot="1" x14ac:dyDescent="0.35">
      <c r="A33" s="39"/>
      <c r="B33" s="39"/>
      <c r="C33" s="39"/>
      <c r="D33" s="39"/>
      <c r="E33" s="39"/>
      <c r="F33" s="39"/>
      <c r="G33" s="39"/>
      <c r="H33" s="47"/>
      <c r="I33" s="48"/>
      <c r="J33" s="17"/>
      <c r="K33" s="17"/>
      <c r="L33" s="17"/>
      <c r="M33" s="17"/>
      <c r="N33" s="17"/>
    </row>
    <row r="34" spans="1:14" ht="15" thickBot="1" x14ac:dyDescent="0.35">
      <c r="A34" s="259" t="s">
        <v>219</v>
      </c>
      <c r="B34" s="260"/>
      <c r="C34" s="260"/>
      <c r="D34" s="260"/>
      <c r="E34" s="260"/>
      <c r="F34" s="260"/>
      <c r="G34" s="260"/>
      <c r="H34" s="260"/>
      <c r="I34" s="261"/>
      <c r="J34" s="14"/>
      <c r="K34" s="14"/>
      <c r="L34" s="14"/>
      <c r="M34" s="14"/>
      <c r="N34" s="14"/>
    </row>
    <row r="35" spans="1:14" ht="14.4" customHeight="1" x14ac:dyDescent="0.3">
      <c r="A35" s="229" t="s">
        <v>2</v>
      </c>
      <c r="B35" s="230"/>
      <c r="C35" s="230"/>
      <c r="D35" s="230"/>
      <c r="E35" s="257" t="s">
        <v>3</v>
      </c>
      <c r="F35" s="257"/>
      <c r="G35" s="35" t="s">
        <v>4</v>
      </c>
      <c r="H35" s="230" t="s">
        <v>5</v>
      </c>
      <c r="I35" s="231"/>
      <c r="J35" s="14"/>
      <c r="K35" s="14"/>
      <c r="L35" s="14"/>
      <c r="M35" s="14"/>
      <c r="N35" s="14"/>
    </row>
    <row r="36" spans="1:14" ht="27" customHeight="1" x14ac:dyDescent="0.3">
      <c r="A36" s="232" t="s">
        <v>95</v>
      </c>
      <c r="B36" s="140"/>
      <c r="C36" s="140"/>
      <c r="D36" s="140"/>
      <c r="E36" s="249">
        <v>0</v>
      </c>
      <c r="F36" s="249"/>
      <c r="G36" s="25"/>
      <c r="H36" s="249">
        <f>E36*G36</f>
        <v>0</v>
      </c>
      <c r="I36" s="312"/>
      <c r="J36" s="14"/>
      <c r="K36" s="14"/>
      <c r="L36" s="14"/>
      <c r="M36" s="14"/>
      <c r="N36" s="14"/>
    </row>
    <row r="37" spans="1:14" ht="22.2" customHeight="1" x14ac:dyDescent="0.3">
      <c r="A37" s="232" t="s">
        <v>93</v>
      </c>
      <c r="B37" s="140"/>
      <c r="C37" s="140"/>
      <c r="D37" s="140"/>
      <c r="E37" s="249">
        <v>0</v>
      </c>
      <c r="F37" s="249"/>
      <c r="G37" s="25"/>
      <c r="H37" s="249">
        <f t="shared" ref="H37:H40" si="2">E37*G37</f>
        <v>0</v>
      </c>
      <c r="I37" s="312"/>
      <c r="J37" s="14"/>
      <c r="K37" s="14"/>
      <c r="L37" s="14"/>
      <c r="M37" s="14"/>
      <c r="N37" s="14"/>
    </row>
    <row r="38" spans="1:14" ht="30" customHeight="1" x14ac:dyDescent="0.3">
      <c r="A38" s="232" t="s">
        <v>20</v>
      </c>
      <c r="B38" s="140"/>
      <c r="C38" s="140"/>
      <c r="D38" s="140"/>
      <c r="E38" s="249">
        <v>0</v>
      </c>
      <c r="F38" s="249"/>
      <c r="G38" s="25"/>
      <c r="H38" s="249">
        <f t="shared" si="2"/>
        <v>0</v>
      </c>
      <c r="I38" s="312"/>
      <c r="J38" s="14"/>
      <c r="K38" s="14"/>
      <c r="L38" s="14"/>
      <c r="M38" s="14"/>
      <c r="N38" s="14"/>
    </row>
    <row r="39" spans="1:14" ht="14.4" customHeight="1" x14ac:dyDescent="0.3">
      <c r="A39" s="255"/>
      <c r="B39" s="256"/>
      <c r="C39" s="256"/>
      <c r="D39" s="256"/>
      <c r="E39" s="249">
        <v>0</v>
      </c>
      <c r="F39" s="249"/>
      <c r="G39" s="25"/>
      <c r="H39" s="249">
        <f t="shared" si="2"/>
        <v>0</v>
      </c>
      <c r="I39" s="312"/>
      <c r="J39" s="14"/>
      <c r="K39" s="14"/>
      <c r="L39" s="14"/>
      <c r="M39" s="14"/>
      <c r="N39" s="14"/>
    </row>
    <row r="40" spans="1:14" ht="14.4" customHeight="1" x14ac:dyDescent="0.3">
      <c r="A40" s="255"/>
      <c r="B40" s="256"/>
      <c r="C40" s="256"/>
      <c r="D40" s="256"/>
      <c r="E40" s="249">
        <v>0</v>
      </c>
      <c r="F40" s="249"/>
      <c r="G40" s="25"/>
      <c r="H40" s="249">
        <f t="shared" si="2"/>
        <v>0</v>
      </c>
      <c r="I40" s="312"/>
      <c r="J40" s="14"/>
      <c r="K40" s="14"/>
      <c r="L40" s="14"/>
      <c r="M40" s="14"/>
      <c r="N40" s="14"/>
    </row>
    <row r="41" spans="1:14" ht="14.4" customHeight="1" x14ac:dyDescent="0.3">
      <c r="A41" s="255"/>
      <c r="B41" s="256"/>
      <c r="C41" s="256"/>
      <c r="D41" s="256"/>
      <c r="E41" s="249">
        <v>0</v>
      </c>
      <c r="F41" s="249"/>
      <c r="G41" s="25"/>
      <c r="H41" s="249">
        <v>0</v>
      </c>
      <c r="I41" s="312"/>
      <c r="J41" s="14"/>
      <c r="K41" s="14"/>
      <c r="L41" s="14"/>
      <c r="M41" s="14"/>
      <c r="N41" s="14"/>
    </row>
    <row r="42" spans="1:14" x14ac:dyDescent="0.3">
      <c r="A42" s="255"/>
      <c r="B42" s="256"/>
      <c r="C42" s="256"/>
      <c r="D42" s="256"/>
      <c r="E42" s="249">
        <v>0</v>
      </c>
      <c r="F42" s="249"/>
      <c r="G42" s="25"/>
      <c r="H42" s="249">
        <f t="shared" ref="H42" si="3">E42*G42</f>
        <v>0</v>
      </c>
      <c r="I42" s="312"/>
      <c r="J42" s="14"/>
      <c r="K42" s="14"/>
      <c r="L42" s="14"/>
      <c r="M42" s="14"/>
      <c r="N42" s="14"/>
    </row>
    <row r="43" spans="1:14" x14ac:dyDescent="0.3">
      <c r="A43" s="387" t="s">
        <v>158</v>
      </c>
      <c r="B43" s="387"/>
      <c r="C43" s="387"/>
      <c r="D43" s="387"/>
      <c r="E43" s="387"/>
      <c r="F43" s="387"/>
      <c r="G43" s="387"/>
      <c r="H43" s="388">
        <f>SUM(H36:I42)</f>
        <v>0</v>
      </c>
      <c r="I43" s="389"/>
      <c r="J43" s="14"/>
      <c r="K43" s="14"/>
      <c r="L43" s="14"/>
      <c r="M43" s="14"/>
      <c r="N43" s="14"/>
    </row>
    <row r="44" spans="1:14" ht="15" thickBot="1" x14ac:dyDescent="0.35">
      <c r="A44" s="39"/>
      <c r="B44" s="39"/>
      <c r="C44" s="39"/>
      <c r="D44" s="39"/>
      <c r="E44" s="39"/>
      <c r="F44" s="39"/>
      <c r="G44" s="39"/>
      <c r="H44" s="47"/>
      <c r="I44" s="48"/>
      <c r="J44" s="14"/>
      <c r="K44" s="14"/>
      <c r="L44" s="14"/>
      <c r="M44" s="14"/>
      <c r="N44" s="14"/>
    </row>
    <row r="45" spans="1:14" s="50" customFormat="1" ht="29.4" customHeight="1" thickBot="1" x14ac:dyDescent="0.35">
      <c r="A45" s="380" t="s">
        <v>222</v>
      </c>
      <c r="B45" s="381"/>
      <c r="C45" s="381"/>
      <c r="D45" s="381"/>
      <c r="E45" s="381"/>
      <c r="F45" s="381"/>
      <c r="G45" s="381"/>
      <c r="H45" s="381"/>
      <c r="I45" s="382"/>
      <c r="J45" s="8"/>
      <c r="K45" s="8"/>
    </row>
    <row r="46" spans="1:14" s="14" customFormat="1" x14ac:dyDescent="0.3">
      <c r="A46" s="383" t="s">
        <v>2</v>
      </c>
      <c r="B46" s="384"/>
      <c r="C46" s="384"/>
      <c r="D46" s="385" t="s">
        <v>116</v>
      </c>
      <c r="E46" s="385"/>
      <c r="F46" s="385"/>
      <c r="G46" s="385"/>
      <c r="H46" s="385"/>
      <c r="I46" s="386" t="s">
        <v>5</v>
      </c>
      <c r="J46" s="18"/>
      <c r="K46" s="18"/>
    </row>
    <row r="47" spans="1:14" s="14" customFormat="1" x14ac:dyDescent="0.3">
      <c r="A47" s="374"/>
      <c r="B47" s="375"/>
      <c r="C47" s="375"/>
      <c r="D47" s="31">
        <v>1</v>
      </c>
      <c r="E47" s="31">
        <v>2</v>
      </c>
      <c r="F47" s="31">
        <v>3</v>
      </c>
      <c r="G47" s="31">
        <v>4</v>
      </c>
      <c r="H47" s="31">
        <v>5</v>
      </c>
      <c r="I47" s="366"/>
      <c r="J47" s="33"/>
      <c r="K47" s="33"/>
    </row>
    <row r="48" spans="1:14" s="14" customFormat="1" ht="31.8" customHeight="1" x14ac:dyDescent="0.3">
      <c r="A48" s="232" t="s">
        <v>42</v>
      </c>
      <c r="B48" s="140"/>
      <c r="C48" s="140"/>
      <c r="D48" s="108"/>
      <c r="E48" s="108"/>
      <c r="F48" s="108"/>
      <c r="G48" s="108"/>
      <c r="H48" s="108"/>
      <c r="I48" s="110">
        <f>SUM(D48:H48)</f>
        <v>0</v>
      </c>
      <c r="J48" s="51"/>
      <c r="K48" s="52"/>
      <c r="M48" s="109"/>
    </row>
    <row r="49" spans="1:14" s="14" customFormat="1" ht="31.2" customHeight="1" x14ac:dyDescent="0.3">
      <c r="A49" s="367" t="s">
        <v>218</v>
      </c>
      <c r="B49" s="368"/>
      <c r="C49" s="368"/>
      <c r="D49" s="111"/>
      <c r="E49" s="111"/>
      <c r="F49" s="111"/>
      <c r="G49" s="111"/>
      <c r="H49" s="111"/>
      <c r="I49" s="110">
        <f t="shared" ref="I49:I51" si="4">SUM(D49:H49)</f>
        <v>0</v>
      </c>
      <c r="J49" s="53"/>
      <c r="K49" s="54"/>
    </row>
    <row r="50" spans="1:14" s="14" customFormat="1" ht="31.2" customHeight="1" x14ac:dyDescent="0.3">
      <c r="A50" s="367" t="s">
        <v>220</v>
      </c>
      <c r="B50" s="368"/>
      <c r="C50" s="368"/>
      <c r="D50" s="111"/>
      <c r="E50" s="111"/>
      <c r="F50" s="111"/>
      <c r="G50" s="111"/>
      <c r="H50" s="111"/>
      <c r="I50" s="110"/>
      <c r="J50" s="53"/>
      <c r="K50" s="54"/>
    </row>
    <row r="51" spans="1:14" s="14" customFormat="1" ht="30" customHeight="1" x14ac:dyDescent="0.3">
      <c r="A51" s="191" t="s">
        <v>26</v>
      </c>
      <c r="B51" s="148"/>
      <c r="C51" s="139"/>
      <c r="D51" s="112"/>
      <c r="E51" s="113"/>
      <c r="F51" s="113"/>
      <c r="G51" s="113"/>
      <c r="H51" s="113"/>
      <c r="I51" s="110">
        <f t="shared" si="4"/>
        <v>0</v>
      </c>
      <c r="J51" s="51"/>
      <c r="K51" s="52"/>
    </row>
    <row r="52" spans="1:14" s="50" customFormat="1" ht="15" thickBot="1" x14ac:dyDescent="0.35">
      <c r="A52" s="369" t="s">
        <v>158</v>
      </c>
      <c r="B52" s="370"/>
      <c r="C52" s="370"/>
      <c r="D52" s="97">
        <f>SUM(D48:D51)</f>
        <v>0</v>
      </c>
      <c r="E52" s="97">
        <f t="shared" ref="E52:I52" si="5">SUM(E48:E51)</f>
        <v>0</v>
      </c>
      <c r="F52" s="97">
        <f t="shared" si="5"/>
        <v>0</v>
      </c>
      <c r="G52" s="97">
        <f t="shared" si="5"/>
        <v>0</v>
      </c>
      <c r="H52" s="97">
        <f t="shared" si="5"/>
        <v>0</v>
      </c>
      <c r="I52" s="97">
        <f t="shared" si="5"/>
        <v>0</v>
      </c>
      <c r="J52" s="8"/>
      <c r="K52" s="8"/>
    </row>
    <row r="53" spans="1:14" s="50" customFormat="1" ht="15" thickBot="1" x14ac:dyDescent="0.35">
      <c r="A53" s="39"/>
      <c r="B53" s="39"/>
      <c r="C53" s="39"/>
      <c r="D53" s="39"/>
      <c r="E53" s="39"/>
      <c r="F53" s="39"/>
      <c r="G53" s="39"/>
      <c r="H53" s="40"/>
      <c r="I53" s="41"/>
      <c r="J53" s="8"/>
      <c r="K53" s="8"/>
    </row>
    <row r="54" spans="1:14" s="50" customFormat="1" ht="37.799999999999997" customHeight="1" x14ac:dyDescent="0.3">
      <c r="A54" s="371" t="s">
        <v>223</v>
      </c>
      <c r="B54" s="372"/>
      <c r="C54" s="372"/>
      <c r="D54" s="372"/>
      <c r="E54" s="372"/>
      <c r="F54" s="372"/>
      <c r="G54" s="372"/>
      <c r="H54" s="372"/>
      <c r="I54" s="373"/>
      <c r="J54" s="8"/>
      <c r="K54" s="8"/>
    </row>
    <row r="55" spans="1:14" x14ac:dyDescent="0.3">
      <c r="A55" s="374" t="s">
        <v>2</v>
      </c>
      <c r="B55" s="375"/>
      <c r="C55" s="375"/>
      <c r="D55" s="379" t="s">
        <v>116</v>
      </c>
      <c r="E55" s="379"/>
      <c r="F55" s="379"/>
      <c r="G55" s="379"/>
      <c r="H55" s="379"/>
      <c r="I55" s="366" t="s">
        <v>5</v>
      </c>
      <c r="J55" s="2"/>
      <c r="K55" s="2"/>
    </row>
    <row r="56" spans="1:14" x14ac:dyDescent="0.3">
      <c r="A56" s="374"/>
      <c r="B56" s="375"/>
      <c r="C56" s="375"/>
      <c r="D56" s="31">
        <v>1</v>
      </c>
      <c r="E56" s="31">
        <v>2</v>
      </c>
      <c r="F56" s="31">
        <v>3</v>
      </c>
      <c r="G56" s="31">
        <v>4</v>
      </c>
      <c r="H56" s="31">
        <v>5</v>
      </c>
      <c r="I56" s="366"/>
      <c r="J56" s="2"/>
      <c r="K56" s="2"/>
    </row>
    <row r="57" spans="1:14" ht="14.4" customHeight="1" x14ac:dyDescent="0.3">
      <c r="A57" s="232" t="s">
        <v>42</v>
      </c>
      <c r="B57" s="140"/>
      <c r="C57" s="140"/>
      <c r="D57" s="43"/>
      <c r="E57" s="108"/>
      <c r="F57" s="108"/>
      <c r="G57" s="108"/>
      <c r="H57" s="108"/>
      <c r="I57" s="110">
        <f>SUM(D57:H57)</f>
        <v>0</v>
      </c>
      <c r="J57" s="2"/>
      <c r="K57" s="2"/>
    </row>
    <row r="58" spans="1:14" ht="32.4" customHeight="1" x14ac:dyDescent="0.3">
      <c r="A58" s="367" t="s">
        <v>218</v>
      </c>
      <c r="B58" s="368"/>
      <c r="C58" s="368"/>
      <c r="D58" s="43"/>
      <c r="E58" s="111"/>
      <c r="F58" s="111"/>
      <c r="G58" s="111"/>
      <c r="H58" s="111"/>
      <c r="I58" s="110">
        <f t="shared" ref="I58:I60" si="6">SUM(D58:H58)</f>
        <v>0</v>
      </c>
      <c r="J58" s="2"/>
      <c r="K58" s="2"/>
    </row>
    <row r="59" spans="1:14" ht="34.200000000000003" customHeight="1" x14ac:dyDescent="0.3">
      <c r="A59" s="367" t="s">
        <v>220</v>
      </c>
      <c r="B59" s="368"/>
      <c r="C59" s="368"/>
      <c r="D59" s="43"/>
      <c r="E59" s="108"/>
      <c r="F59" s="108"/>
      <c r="G59" s="108"/>
      <c r="H59" s="108"/>
      <c r="I59" s="110">
        <f t="shared" si="6"/>
        <v>0</v>
      </c>
      <c r="J59" s="2"/>
      <c r="K59" s="2"/>
    </row>
    <row r="60" spans="1:14" ht="34.200000000000003" customHeight="1" x14ac:dyDescent="0.3">
      <c r="A60" s="191" t="s">
        <v>26</v>
      </c>
      <c r="B60" s="148"/>
      <c r="C60" s="139"/>
      <c r="D60" s="115"/>
      <c r="E60" s="113"/>
      <c r="F60" s="113"/>
      <c r="G60" s="113"/>
      <c r="H60" s="113"/>
      <c r="I60" s="110">
        <f t="shared" si="6"/>
        <v>0</v>
      </c>
      <c r="J60" s="2"/>
      <c r="K60" s="2"/>
    </row>
    <row r="61" spans="1:14" ht="14.4" customHeight="1" thickBot="1" x14ac:dyDescent="0.35">
      <c r="A61" s="369" t="s">
        <v>158</v>
      </c>
      <c r="B61" s="370"/>
      <c r="C61" s="370"/>
      <c r="D61" s="107"/>
      <c r="E61" s="97">
        <f t="shared" ref="E61:I61" si="7">SUM(E57:E59)</f>
        <v>0</v>
      </c>
      <c r="F61" s="97">
        <f t="shared" si="7"/>
        <v>0</v>
      </c>
      <c r="G61" s="97">
        <f t="shared" si="7"/>
        <v>0</v>
      </c>
      <c r="H61" s="97">
        <f t="shared" si="7"/>
        <v>0</v>
      </c>
      <c r="I61" s="114">
        <f t="shared" si="7"/>
        <v>0</v>
      </c>
      <c r="J61" s="2"/>
      <c r="K61" s="2"/>
    </row>
    <row r="62" spans="1:14" ht="15" thickBot="1" x14ac:dyDescent="0.35">
      <c r="A62" s="46"/>
      <c r="B62" s="46"/>
      <c r="C62" s="46"/>
      <c r="D62" s="46"/>
      <c r="E62" s="47"/>
      <c r="F62" s="47"/>
      <c r="G62" s="17"/>
      <c r="H62" s="47"/>
      <c r="I62" s="48"/>
      <c r="J62" s="14"/>
      <c r="K62" s="14"/>
      <c r="L62" s="14"/>
      <c r="M62" s="14"/>
      <c r="N62" s="14"/>
    </row>
    <row r="63" spans="1:14" ht="30.6" customHeight="1" x14ac:dyDescent="0.3">
      <c r="A63" s="292" t="s">
        <v>221</v>
      </c>
      <c r="B63" s="293"/>
      <c r="C63" s="293"/>
      <c r="D63" s="293"/>
      <c r="E63" s="293"/>
      <c r="F63" s="293"/>
      <c r="G63" s="293"/>
      <c r="H63" s="293"/>
      <c r="I63" s="294"/>
      <c r="J63" s="14"/>
      <c r="K63" s="14"/>
      <c r="L63" s="14"/>
      <c r="M63" s="14"/>
      <c r="N63" s="14"/>
    </row>
    <row r="64" spans="1:14" ht="14.4" customHeight="1" x14ac:dyDescent="0.3">
      <c r="A64" s="283" t="s">
        <v>2</v>
      </c>
      <c r="B64" s="284"/>
      <c r="C64" s="284"/>
      <c r="D64" s="284"/>
      <c r="E64" s="284"/>
      <c r="F64" s="284"/>
      <c r="G64" s="285"/>
      <c r="H64" s="286" t="s">
        <v>5</v>
      </c>
      <c r="I64" s="287"/>
      <c r="J64" s="14"/>
      <c r="K64" s="14"/>
      <c r="L64" s="14"/>
      <c r="M64" s="14"/>
      <c r="N64" s="14"/>
    </row>
    <row r="65" spans="1:14" ht="14.4" customHeight="1" x14ac:dyDescent="0.3">
      <c r="A65" s="271" t="s">
        <v>6</v>
      </c>
      <c r="B65" s="272"/>
      <c r="C65" s="272"/>
      <c r="D65" s="272"/>
      <c r="E65" s="272"/>
      <c r="F65" s="272"/>
      <c r="G65" s="273"/>
      <c r="H65" s="309">
        <v>0</v>
      </c>
      <c r="I65" s="310"/>
      <c r="J65" s="14"/>
      <c r="K65" s="14"/>
      <c r="L65" s="14"/>
      <c r="M65" s="14"/>
      <c r="N65" s="14"/>
    </row>
    <row r="66" spans="1:14" x14ac:dyDescent="0.3">
      <c r="A66" s="271" t="s">
        <v>7</v>
      </c>
      <c r="B66" s="272"/>
      <c r="C66" s="272"/>
      <c r="D66" s="272"/>
      <c r="E66" s="272"/>
      <c r="F66" s="272"/>
      <c r="G66" s="273"/>
      <c r="H66" s="309">
        <v>0</v>
      </c>
      <c r="I66" s="310"/>
      <c r="J66" s="14"/>
      <c r="K66" s="14"/>
      <c r="L66" s="14"/>
      <c r="M66" s="14"/>
      <c r="N66" s="14"/>
    </row>
    <row r="67" spans="1:14" x14ac:dyDescent="0.3">
      <c r="A67" s="271" t="s">
        <v>11</v>
      </c>
      <c r="B67" s="272"/>
      <c r="C67" s="272"/>
      <c r="D67" s="272"/>
      <c r="E67" s="272"/>
      <c r="F67" s="272"/>
      <c r="G67" s="273"/>
      <c r="H67" s="309">
        <v>0</v>
      </c>
      <c r="I67" s="310"/>
      <c r="J67" s="14"/>
      <c r="K67" s="14"/>
      <c r="L67" s="14"/>
      <c r="M67" s="14"/>
      <c r="N67" s="14"/>
    </row>
    <row r="68" spans="1:14" x14ac:dyDescent="0.3">
      <c r="A68" s="271" t="s">
        <v>8</v>
      </c>
      <c r="B68" s="272"/>
      <c r="C68" s="272"/>
      <c r="D68" s="272"/>
      <c r="E68" s="272"/>
      <c r="F68" s="272"/>
      <c r="G68" s="273"/>
      <c r="H68" s="313">
        <v>0</v>
      </c>
      <c r="I68" s="314"/>
      <c r="J68" s="14"/>
      <c r="K68" s="14"/>
      <c r="L68" s="14"/>
      <c r="M68" s="14"/>
      <c r="N68" s="14"/>
    </row>
    <row r="69" spans="1:14" ht="14.4" customHeight="1" x14ac:dyDescent="0.3">
      <c r="A69" s="271" t="s">
        <v>43</v>
      </c>
      <c r="B69" s="272"/>
      <c r="C69" s="272"/>
      <c r="D69" s="272"/>
      <c r="E69" s="272"/>
      <c r="F69" s="272"/>
      <c r="G69" s="273"/>
      <c r="H69" s="313">
        <v>0</v>
      </c>
      <c r="I69" s="314"/>
      <c r="J69" s="14"/>
      <c r="K69" s="14"/>
      <c r="L69" s="14"/>
      <c r="M69" s="14"/>
      <c r="N69" s="14"/>
    </row>
    <row r="70" spans="1:14" ht="14.4" customHeight="1" x14ac:dyDescent="0.3">
      <c r="A70" s="271" t="s">
        <v>69</v>
      </c>
      <c r="B70" s="272"/>
      <c r="C70" s="272"/>
      <c r="D70" s="272"/>
      <c r="E70" s="272"/>
      <c r="F70" s="272"/>
      <c r="G70" s="273"/>
      <c r="H70" s="313">
        <v>0</v>
      </c>
      <c r="I70" s="314"/>
      <c r="J70" s="14"/>
      <c r="K70" s="14"/>
      <c r="L70" s="14"/>
      <c r="M70" s="14"/>
      <c r="N70" s="14"/>
    </row>
    <row r="71" spans="1:14" ht="14.4" customHeight="1" x14ac:dyDescent="0.3">
      <c r="A71" s="271" t="s">
        <v>96</v>
      </c>
      <c r="B71" s="272"/>
      <c r="C71" s="272"/>
      <c r="D71" s="272"/>
      <c r="E71" s="272"/>
      <c r="F71" s="272"/>
      <c r="G71" s="273"/>
      <c r="H71" s="276">
        <v>0</v>
      </c>
      <c r="I71" s="277"/>
      <c r="J71" s="14"/>
      <c r="K71" s="14"/>
      <c r="L71" s="14"/>
      <c r="M71" s="14"/>
      <c r="N71" s="14"/>
    </row>
    <row r="72" spans="1:14" x14ac:dyDescent="0.3">
      <c r="A72" s="271" t="s">
        <v>40</v>
      </c>
      <c r="B72" s="272"/>
      <c r="C72" s="272"/>
      <c r="D72" s="272"/>
      <c r="E72" s="272"/>
      <c r="F72" s="272"/>
      <c r="G72" s="273"/>
      <c r="H72" s="309">
        <v>0</v>
      </c>
      <c r="I72" s="310"/>
      <c r="J72" s="14"/>
      <c r="K72" s="14"/>
      <c r="L72" s="14"/>
      <c r="M72" s="14"/>
      <c r="N72" s="14"/>
    </row>
    <row r="73" spans="1:14" x14ac:dyDescent="0.3">
      <c r="A73" s="271" t="s">
        <v>46</v>
      </c>
      <c r="B73" s="272"/>
      <c r="C73" s="272"/>
      <c r="D73" s="272"/>
      <c r="E73" s="272"/>
      <c r="F73" s="272"/>
      <c r="G73" s="273"/>
      <c r="H73" s="309">
        <v>0</v>
      </c>
      <c r="I73" s="310"/>
      <c r="J73" s="14"/>
      <c r="K73" s="14"/>
      <c r="L73" s="14"/>
      <c r="M73" s="14"/>
      <c r="N73" s="14"/>
    </row>
    <row r="74" spans="1:14" x14ac:dyDescent="0.3">
      <c r="A74" s="271" t="s">
        <v>27</v>
      </c>
      <c r="B74" s="272"/>
      <c r="C74" s="272"/>
      <c r="D74" s="272"/>
      <c r="E74" s="272"/>
      <c r="F74" s="272"/>
      <c r="G74" s="273"/>
      <c r="H74" s="309">
        <v>0</v>
      </c>
      <c r="I74" s="310"/>
      <c r="J74" s="14"/>
      <c r="K74" s="14"/>
      <c r="L74" s="14"/>
      <c r="M74" s="14"/>
      <c r="N74" s="14"/>
    </row>
    <row r="75" spans="1:14" x14ac:dyDescent="0.3">
      <c r="A75" s="271"/>
      <c r="B75" s="272"/>
      <c r="C75" s="272"/>
      <c r="D75" s="272"/>
      <c r="E75" s="272"/>
      <c r="F75" s="272"/>
      <c r="G75" s="273"/>
      <c r="H75" s="309">
        <v>0</v>
      </c>
      <c r="I75" s="310"/>
      <c r="J75" s="14"/>
      <c r="K75" s="14"/>
      <c r="L75" s="14"/>
      <c r="M75" s="14"/>
      <c r="N75" s="14"/>
    </row>
    <row r="76" spans="1:14" x14ac:dyDescent="0.3">
      <c r="A76" s="271"/>
      <c r="B76" s="272"/>
      <c r="C76" s="272"/>
      <c r="D76" s="272"/>
      <c r="E76" s="272"/>
      <c r="F76" s="272"/>
      <c r="G76" s="273"/>
      <c r="H76" s="309">
        <v>0</v>
      </c>
      <c r="I76" s="310"/>
      <c r="J76" s="14"/>
      <c r="K76" s="14"/>
      <c r="L76" s="14"/>
      <c r="M76" s="14"/>
      <c r="N76" s="14"/>
    </row>
    <row r="77" spans="1:14" x14ac:dyDescent="0.3">
      <c r="A77" s="271"/>
      <c r="B77" s="272"/>
      <c r="C77" s="272"/>
      <c r="D77" s="272"/>
      <c r="E77" s="272"/>
      <c r="F77" s="272"/>
      <c r="G77" s="273"/>
      <c r="H77" s="309">
        <v>0</v>
      </c>
      <c r="I77" s="310"/>
      <c r="J77" s="14"/>
      <c r="K77" s="14"/>
      <c r="L77" s="14"/>
      <c r="M77" s="14"/>
      <c r="N77" s="14"/>
    </row>
    <row r="78" spans="1:14" x14ac:dyDescent="0.3">
      <c r="A78" s="271" t="s">
        <v>9</v>
      </c>
      <c r="B78" s="272"/>
      <c r="C78" s="272"/>
      <c r="D78" s="272"/>
      <c r="E78" s="272"/>
      <c r="F78" s="272"/>
      <c r="G78" s="273"/>
      <c r="H78" s="313">
        <v>0</v>
      </c>
      <c r="I78" s="314"/>
      <c r="J78" s="14"/>
      <c r="K78" s="14"/>
      <c r="L78" s="14"/>
      <c r="M78" s="14"/>
      <c r="N78" s="14"/>
    </row>
    <row r="79" spans="1:14" ht="32.4" customHeight="1" x14ac:dyDescent="0.3">
      <c r="A79" s="271" t="s">
        <v>10</v>
      </c>
      <c r="B79" s="272"/>
      <c r="C79" s="272"/>
      <c r="D79" s="272"/>
      <c r="E79" s="272"/>
      <c r="F79" s="272"/>
      <c r="G79" s="273"/>
      <c r="H79" s="313">
        <v>0</v>
      </c>
      <c r="I79" s="314"/>
      <c r="J79" s="14"/>
      <c r="K79" s="14"/>
      <c r="L79" s="14"/>
      <c r="M79" s="14"/>
      <c r="N79" s="14"/>
    </row>
    <row r="80" spans="1:14" x14ac:dyDescent="0.3">
      <c r="A80" s="271"/>
      <c r="B80" s="272"/>
      <c r="C80" s="272"/>
      <c r="D80" s="272"/>
      <c r="E80" s="272"/>
      <c r="F80" s="272"/>
      <c r="G80" s="273"/>
      <c r="H80" s="309">
        <v>0</v>
      </c>
      <c r="I80" s="310"/>
      <c r="J80" s="14"/>
      <c r="K80" s="14"/>
      <c r="L80" s="14"/>
      <c r="M80" s="14"/>
      <c r="N80" s="14"/>
    </row>
    <row r="81" spans="1:14" x14ac:dyDescent="0.3">
      <c r="A81" s="271"/>
      <c r="B81" s="272"/>
      <c r="C81" s="272"/>
      <c r="D81" s="272"/>
      <c r="E81" s="272"/>
      <c r="F81" s="272"/>
      <c r="G81" s="273"/>
      <c r="H81" s="309">
        <v>0</v>
      </c>
      <c r="I81" s="310"/>
      <c r="J81" s="14"/>
      <c r="K81" s="14"/>
      <c r="L81" s="14"/>
      <c r="M81" s="14"/>
      <c r="N81" s="14"/>
    </row>
    <row r="82" spans="1:14" ht="15" thickBot="1" x14ac:dyDescent="0.35">
      <c r="A82" s="278" t="s">
        <v>158</v>
      </c>
      <c r="B82" s="279"/>
      <c r="C82" s="279"/>
      <c r="D82" s="279"/>
      <c r="E82" s="279"/>
      <c r="F82" s="279"/>
      <c r="G82" s="279"/>
      <c r="H82" s="317">
        <f>SUM(H65:I81)</f>
        <v>0</v>
      </c>
      <c r="I82" s="318"/>
      <c r="J82" s="14"/>
      <c r="K82" s="14"/>
      <c r="L82" s="14"/>
      <c r="M82" s="14"/>
      <c r="N82" s="14"/>
    </row>
    <row r="83" spans="1:14" ht="15" thickBot="1" x14ac:dyDescent="0.35">
      <c r="A83" s="39"/>
      <c r="B83" s="39"/>
      <c r="C83" s="39"/>
      <c r="D83" s="39"/>
      <c r="E83" s="39"/>
      <c r="F83" s="39"/>
      <c r="G83" s="39"/>
      <c r="H83" s="40"/>
      <c r="I83" s="41"/>
      <c r="J83" s="14"/>
      <c r="K83" s="14"/>
      <c r="L83" s="14"/>
      <c r="M83" s="14"/>
      <c r="N83" s="14"/>
    </row>
    <row r="84" spans="1:14" ht="35.4" customHeight="1" x14ac:dyDescent="0.3">
      <c r="A84" s="358" t="s">
        <v>241</v>
      </c>
      <c r="B84" s="359"/>
      <c r="C84" s="359"/>
      <c r="D84" s="359"/>
      <c r="E84" s="359"/>
      <c r="F84" s="359"/>
      <c r="G84" s="359"/>
      <c r="H84" s="359"/>
      <c r="I84" s="360"/>
      <c r="J84" s="14"/>
      <c r="K84" s="14"/>
      <c r="L84" s="14"/>
      <c r="M84" s="14"/>
      <c r="N84" s="14"/>
    </row>
    <row r="85" spans="1:14" s="2" customFormat="1" x14ac:dyDescent="0.3">
      <c r="A85" s="229" t="s">
        <v>2</v>
      </c>
      <c r="B85" s="230"/>
      <c r="C85" s="230"/>
      <c r="D85" s="230"/>
      <c r="E85" s="353" t="s">
        <v>3</v>
      </c>
      <c r="F85" s="354"/>
      <c r="G85" s="35" t="s">
        <v>4</v>
      </c>
      <c r="H85" s="355" t="s">
        <v>5</v>
      </c>
      <c r="I85" s="356"/>
      <c r="J85" s="4"/>
      <c r="K85" s="4"/>
      <c r="L85" s="4"/>
      <c r="M85" s="4"/>
      <c r="N85" s="4"/>
    </row>
    <row r="86" spans="1:14" x14ac:dyDescent="0.3">
      <c r="A86" s="232" t="s">
        <v>66</v>
      </c>
      <c r="B86" s="140"/>
      <c r="C86" s="140"/>
      <c r="D86" s="140"/>
      <c r="E86" s="347"/>
      <c r="F86" s="357"/>
      <c r="G86" s="25"/>
      <c r="H86" s="249">
        <f>E86*G86</f>
        <v>0</v>
      </c>
      <c r="I86" s="250"/>
      <c r="J86" s="14"/>
      <c r="K86" s="14"/>
      <c r="L86" s="14"/>
      <c r="M86" s="14"/>
      <c r="N86" s="14"/>
    </row>
    <row r="87" spans="1:14" ht="33" customHeight="1" x14ac:dyDescent="0.3">
      <c r="A87" s="232"/>
      <c r="B87" s="140"/>
      <c r="C87" s="140"/>
      <c r="D87" s="140"/>
      <c r="E87" s="249"/>
      <c r="F87" s="249"/>
      <c r="G87" s="25"/>
      <c r="H87" s="249">
        <f t="shared" ref="H87:H95" si="8">E87*G87</f>
        <v>0</v>
      </c>
      <c r="I87" s="250"/>
      <c r="J87" s="14"/>
      <c r="K87" s="14"/>
      <c r="L87" s="14"/>
      <c r="M87" s="14"/>
      <c r="N87" s="14"/>
    </row>
    <row r="88" spans="1:14" x14ac:dyDescent="0.3">
      <c r="A88" s="232"/>
      <c r="B88" s="140"/>
      <c r="C88" s="140"/>
      <c r="D88" s="140"/>
      <c r="E88" s="249"/>
      <c r="F88" s="249"/>
      <c r="G88" s="25"/>
      <c r="H88" s="249">
        <f t="shared" si="8"/>
        <v>0</v>
      </c>
      <c r="I88" s="250"/>
      <c r="J88" s="14"/>
      <c r="K88" s="14"/>
      <c r="L88" s="14"/>
      <c r="M88" s="14"/>
      <c r="N88" s="14"/>
    </row>
    <row r="89" spans="1:14" ht="14.4" customHeight="1" x14ac:dyDescent="0.3">
      <c r="A89" s="232"/>
      <c r="B89" s="140"/>
      <c r="C89" s="140"/>
      <c r="D89" s="140"/>
      <c r="E89" s="249"/>
      <c r="F89" s="249"/>
      <c r="G89" s="25"/>
      <c r="H89" s="249">
        <f t="shared" si="8"/>
        <v>0</v>
      </c>
      <c r="I89" s="250"/>
      <c r="J89" s="14"/>
      <c r="K89" s="14"/>
      <c r="L89" s="14"/>
      <c r="M89" s="14"/>
      <c r="N89" s="14"/>
    </row>
    <row r="90" spans="1:14" ht="14.4" customHeight="1" x14ac:dyDescent="0.3">
      <c r="A90" s="232"/>
      <c r="B90" s="140"/>
      <c r="C90" s="140"/>
      <c r="D90" s="140"/>
      <c r="E90" s="249"/>
      <c r="F90" s="249"/>
      <c r="G90" s="25"/>
      <c r="H90" s="249">
        <f t="shared" si="8"/>
        <v>0</v>
      </c>
      <c r="I90" s="250"/>
      <c r="J90" s="14"/>
      <c r="K90" s="14"/>
      <c r="L90" s="14"/>
      <c r="M90" s="14"/>
      <c r="N90" s="14"/>
    </row>
    <row r="91" spans="1:14" ht="14.4" customHeight="1" x14ac:dyDescent="0.3">
      <c r="A91" s="232"/>
      <c r="B91" s="140"/>
      <c r="C91" s="140"/>
      <c r="D91" s="140"/>
      <c r="E91" s="249"/>
      <c r="F91" s="249"/>
      <c r="G91" s="25"/>
      <c r="H91" s="249">
        <f t="shared" si="8"/>
        <v>0</v>
      </c>
      <c r="I91" s="250"/>
      <c r="J91" s="14"/>
      <c r="K91" s="14"/>
      <c r="L91" s="14"/>
      <c r="M91" s="14"/>
      <c r="N91" s="14"/>
    </row>
    <row r="92" spans="1:14" ht="14.4" customHeight="1" x14ac:dyDescent="0.3">
      <c r="A92" s="232"/>
      <c r="B92" s="140"/>
      <c r="C92" s="140"/>
      <c r="D92" s="140"/>
      <c r="E92" s="249"/>
      <c r="F92" s="249"/>
      <c r="G92" s="25"/>
      <c r="H92" s="249">
        <f t="shared" si="8"/>
        <v>0</v>
      </c>
      <c r="I92" s="250"/>
      <c r="J92" s="14"/>
      <c r="K92" s="14"/>
      <c r="L92" s="14"/>
      <c r="M92" s="14"/>
      <c r="N92" s="14"/>
    </row>
    <row r="93" spans="1:14" x14ac:dyDescent="0.3">
      <c r="A93" s="232"/>
      <c r="B93" s="140"/>
      <c r="C93" s="140"/>
      <c r="D93" s="140"/>
      <c r="E93" s="249"/>
      <c r="F93" s="249"/>
      <c r="G93" s="25"/>
      <c r="H93" s="249">
        <f t="shared" si="8"/>
        <v>0</v>
      </c>
      <c r="I93" s="250"/>
      <c r="J93" s="14"/>
      <c r="K93" s="14"/>
      <c r="L93" s="14"/>
      <c r="M93" s="14"/>
      <c r="N93" s="14"/>
    </row>
    <row r="94" spans="1:14" x14ac:dyDescent="0.3">
      <c r="A94" s="232"/>
      <c r="B94" s="140"/>
      <c r="C94" s="140"/>
      <c r="D94" s="140"/>
      <c r="E94" s="249"/>
      <c r="F94" s="249"/>
      <c r="G94" s="25"/>
      <c r="H94" s="249">
        <f t="shared" si="8"/>
        <v>0</v>
      </c>
      <c r="I94" s="250"/>
      <c r="J94" s="14"/>
      <c r="K94" s="14"/>
      <c r="L94" s="14"/>
      <c r="M94" s="14"/>
      <c r="N94" s="14"/>
    </row>
    <row r="95" spans="1:14" x14ac:dyDescent="0.3">
      <c r="A95" s="191"/>
      <c r="B95" s="148"/>
      <c r="C95" s="148"/>
      <c r="D95" s="139"/>
      <c r="E95" s="347"/>
      <c r="F95" s="357"/>
      <c r="G95" s="25"/>
      <c r="H95" s="249">
        <f t="shared" si="8"/>
        <v>0</v>
      </c>
      <c r="I95" s="250"/>
      <c r="J95" s="14"/>
      <c r="K95" s="14"/>
      <c r="L95" s="14"/>
      <c r="M95" s="14"/>
      <c r="N95" s="14"/>
    </row>
    <row r="96" spans="1:14" ht="15" thickBot="1" x14ac:dyDescent="0.35">
      <c r="A96" s="262" t="s">
        <v>208</v>
      </c>
      <c r="B96" s="263"/>
      <c r="C96" s="263"/>
      <c r="D96" s="263"/>
      <c r="E96" s="263"/>
      <c r="F96" s="263"/>
      <c r="G96" s="263"/>
      <c r="H96" s="264">
        <f>SUM(H86:I95)</f>
        <v>0</v>
      </c>
      <c r="I96" s="265"/>
      <c r="J96" s="14"/>
      <c r="K96" s="14"/>
      <c r="L96" s="14"/>
      <c r="M96" s="14"/>
      <c r="N96" s="14"/>
    </row>
    <row r="97" spans="1:14" ht="15" thickBot="1" x14ac:dyDescent="0.35">
      <c r="A97" s="14"/>
      <c r="B97" s="14"/>
      <c r="C97" s="14"/>
      <c r="D97" s="14"/>
      <c r="E97" s="14"/>
      <c r="F97" s="14"/>
      <c r="G97" s="14"/>
      <c r="H97" s="14"/>
      <c r="I97" s="14"/>
      <c r="J97" s="14"/>
      <c r="K97" s="14"/>
      <c r="L97" s="14"/>
      <c r="M97" s="14"/>
      <c r="N97" s="14"/>
    </row>
    <row r="98" spans="1:14" x14ac:dyDescent="0.3">
      <c r="A98" s="292" t="s">
        <v>244</v>
      </c>
      <c r="B98" s="293"/>
      <c r="C98" s="293"/>
      <c r="D98" s="293"/>
      <c r="E98" s="293"/>
      <c r="F98" s="293"/>
      <c r="G98" s="293"/>
      <c r="H98" s="293"/>
      <c r="I98" s="294"/>
    </row>
    <row r="99" spans="1:14" x14ac:dyDescent="0.3">
      <c r="A99" s="283" t="s">
        <v>2</v>
      </c>
      <c r="B99" s="284"/>
      <c r="C99" s="284"/>
      <c r="D99" s="284"/>
      <c r="E99" s="284"/>
      <c r="F99" s="284"/>
      <c r="G99" s="285"/>
      <c r="H99" s="286" t="s">
        <v>5</v>
      </c>
      <c r="I99" s="287"/>
    </row>
    <row r="100" spans="1:14" x14ac:dyDescent="0.3">
      <c r="A100" s="271" t="s">
        <v>237</v>
      </c>
      <c r="B100" s="272"/>
      <c r="C100" s="272"/>
      <c r="D100" s="272"/>
      <c r="E100" s="272"/>
      <c r="F100" s="272"/>
      <c r="G100" s="273"/>
      <c r="H100" s="309">
        <f>H20</f>
        <v>0</v>
      </c>
      <c r="I100" s="310"/>
    </row>
    <row r="101" spans="1:14" x14ac:dyDescent="0.3">
      <c r="A101" s="271" t="s">
        <v>218</v>
      </c>
      <c r="B101" s="272"/>
      <c r="C101" s="272"/>
      <c r="D101" s="272"/>
      <c r="E101" s="272"/>
      <c r="F101" s="272"/>
      <c r="G101" s="273"/>
      <c r="H101" s="309"/>
      <c r="I101" s="310"/>
    </row>
    <row r="102" spans="1:14" x14ac:dyDescent="0.3">
      <c r="A102" s="271" t="s">
        <v>238</v>
      </c>
      <c r="B102" s="272"/>
      <c r="C102" s="272"/>
      <c r="D102" s="272"/>
      <c r="E102" s="272"/>
      <c r="F102" s="272"/>
      <c r="G102" s="273"/>
      <c r="H102" s="309">
        <f>SUM(H43)</f>
        <v>0</v>
      </c>
      <c r="I102" s="310"/>
    </row>
    <row r="103" spans="1:14" ht="50.4" customHeight="1" x14ac:dyDescent="0.3">
      <c r="A103" s="271" t="s">
        <v>239</v>
      </c>
      <c r="B103" s="272"/>
      <c r="C103" s="272"/>
      <c r="D103" s="272"/>
      <c r="E103" s="272"/>
      <c r="F103" s="272"/>
      <c r="G103" s="273"/>
      <c r="H103" s="309">
        <f>SUM(I52)</f>
        <v>0</v>
      </c>
      <c r="I103" s="310"/>
    </row>
    <row r="104" spans="1:14" ht="39.6" customHeight="1" x14ac:dyDescent="0.3">
      <c r="A104" s="271" t="s">
        <v>240</v>
      </c>
      <c r="B104" s="272"/>
      <c r="C104" s="272"/>
      <c r="D104" s="272"/>
      <c r="E104" s="272"/>
      <c r="F104" s="272"/>
      <c r="G104" s="273"/>
      <c r="H104" s="309">
        <f t="shared" ref="H104" si="9">SUM(I61)</f>
        <v>0</v>
      </c>
      <c r="I104" s="310"/>
    </row>
    <row r="105" spans="1:14" ht="39.6" customHeight="1" x14ac:dyDescent="0.3">
      <c r="A105" s="271" t="s">
        <v>242</v>
      </c>
      <c r="B105" s="272"/>
      <c r="C105" s="272"/>
      <c r="D105" s="272"/>
      <c r="E105" s="272"/>
      <c r="F105" s="272"/>
      <c r="G105" s="273"/>
      <c r="H105" s="276">
        <f t="shared" ref="H105" si="10">SUM(H82)</f>
        <v>0</v>
      </c>
      <c r="I105" s="277"/>
    </row>
    <row r="106" spans="1:14" ht="39.6" customHeight="1" x14ac:dyDescent="0.3">
      <c r="A106" s="271" t="s">
        <v>243</v>
      </c>
      <c r="B106" s="272"/>
      <c r="C106" s="272"/>
      <c r="D106" s="272"/>
      <c r="E106" s="272"/>
      <c r="F106" s="272"/>
      <c r="G106" s="273"/>
      <c r="H106" s="276"/>
      <c r="I106" s="277"/>
    </row>
    <row r="107" spans="1:14" ht="15" thickBot="1" x14ac:dyDescent="0.35">
      <c r="A107" s="278" t="s">
        <v>5</v>
      </c>
      <c r="B107" s="279"/>
      <c r="C107" s="279"/>
      <c r="D107" s="279"/>
      <c r="E107" s="279"/>
      <c r="F107" s="279"/>
      <c r="G107" s="279"/>
      <c r="H107" s="317">
        <f t="shared" ref="H107" si="11">SUM(H100:I106)</f>
        <v>0</v>
      </c>
      <c r="I107" s="318"/>
    </row>
    <row r="108" spans="1:14" x14ac:dyDescent="0.3">
      <c r="A108" s="14"/>
      <c r="B108" s="14"/>
      <c r="C108" s="14"/>
      <c r="D108" s="14"/>
      <c r="E108" s="14"/>
      <c r="F108" s="14"/>
      <c r="G108" s="14"/>
      <c r="H108" s="14"/>
      <c r="I108" s="14"/>
    </row>
    <row r="109" spans="1:14" x14ac:dyDescent="0.3">
      <c r="A109" s="49"/>
      <c r="B109" s="49"/>
      <c r="C109" s="49"/>
      <c r="D109" s="49"/>
      <c r="E109" s="49"/>
      <c r="F109" s="49"/>
      <c r="G109" s="49"/>
      <c r="H109" s="49"/>
      <c r="I109" s="49"/>
    </row>
    <row r="110" spans="1:14" x14ac:dyDescent="0.3">
      <c r="A110" s="268" t="s">
        <v>1</v>
      </c>
      <c r="B110" s="268"/>
      <c r="C110" s="61"/>
      <c r="D110" s="61"/>
      <c r="E110" s="61"/>
      <c r="F110" s="60"/>
      <c r="G110" s="61"/>
      <c r="H110" s="61"/>
      <c r="I110" s="60"/>
    </row>
    <row r="111" spans="1:14" x14ac:dyDescent="0.3">
      <c r="A111" s="14"/>
      <c r="B111" s="14"/>
      <c r="C111" s="14"/>
      <c r="D111" s="14"/>
      <c r="E111" s="14"/>
      <c r="F111" s="14"/>
      <c r="G111" s="14"/>
      <c r="H111" s="14"/>
      <c r="I111" s="14"/>
    </row>
    <row r="112" spans="1:14" x14ac:dyDescent="0.3">
      <c r="A112" s="14"/>
      <c r="B112" s="14"/>
      <c r="C112" s="14"/>
      <c r="D112" s="14"/>
      <c r="E112" s="14"/>
      <c r="F112" s="14"/>
      <c r="G112" s="14"/>
      <c r="H112" s="14"/>
      <c r="I112" s="14"/>
    </row>
    <row r="113" spans="1:9" x14ac:dyDescent="0.3">
      <c r="A113" s="14"/>
      <c r="B113" s="14"/>
      <c r="C113" s="14"/>
      <c r="D113" s="14"/>
      <c r="E113" s="14"/>
      <c r="F113" s="14"/>
      <c r="G113" s="14"/>
      <c r="H113" s="14"/>
      <c r="I113" s="14"/>
    </row>
    <row r="114" spans="1:9" x14ac:dyDescent="0.3">
      <c r="A114" s="14"/>
      <c r="B114" s="14"/>
      <c r="C114" s="14"/>
      <c r="D114" s="14"/>
      <c r="E114" s="14"/>
      <c r="F114" s="14"/>
      <c r="G114" s="14"/>
      <c r="H114" s="14"/>
      <c r="I114" s="14"/>
    </row>
    <row r="115" spans="1:9" x14ac:dyDescent="0.3">
      <c r="A115" s="14"/>
      <c r="B115" s="14"/>
      <c r="C115" s="14"/>
      <c r="D115" s="14"/>
      <c r="E115" s="14"/>
      <c r="F115" s="14"/>
      <c r="G115" s="14"/>
      <c r="H115" s="14"/>
      <c r="I115" s="14"/>
    </row>
    <row r="116" spans="1:9" x14ac:dyDescent="0.3">
      <c r="A116" s="14"/>
      <c r="B116" s="14"/>
      <c r="C116" s="14"/>
      <c r="D116" s="14"/>
      <c r="E116" s="14"/>
      <c r="F116" s="14"/>
      <c r="G116" s="14"/>
      <c r="H116" s="14"/>
      <c r="I116" s="14"/>
    </row>
    <row r="117" spans="1:9" x14ac:dyDescent="0.3">
      <c r="A117" s="14"/>
      <c r="B117" s="14"/>
      <c r="C117" s="14"/>
      <c r="D117" s="14"/>
      <c r="E117" s="14"/>
      <c r="F117" s="14"/>
      <c r="G117" s="14"/>
      <c r="H117" s="14"/>
      <c r="I117" s="14"/>
    </row>
  </sheetData>
  <mergeCells count="216">
    <mergeCell ref="H73:I73"/>
    <mergeCell ref="A68:G68"/>
    <mergeCell ref="H68:I68"/>
    <mergeCell ref="A69:G69"/>
    <mergeCell ref="H69:I69"/>
    <mergeCell ref="H79:I79"/>
    <mergeCell ref="A74:G74"/>
    <mergeCell ref="H74:I74"/>
    <mergeCell ref="A75:G75"/>
    <mergeCell ref="A70:G70"/>
    <mergeCell ref="H70:I70"/>
    <mergeCell ref="A107:G107"/>
    <mergeCell ref="H107:I107"/>
    <mergeCell ref="A98:I98"/>
    <mergeCell ref="A99:G99"/>
    <mergeCell ref="H99:I99"/>
    <mergeCell ref="A100:G100"/>
    <mergeCell ref="H100:I100"/>
    <mergeCell ref="A104:G104"/>
    <mergeCell ref="H104:I104"/>
    <mergeCell ref="A101:G101"/>
    <mergeCell ref="H101:I101"/>
    <mergeCell ref="A103:G103"/>
    <mergeCell ref="H103:I103"/>
    <mergeCell ref="A102:G102"/>
    <mergeCell ref="H102:I102"/>
    <mergeCell ref="A82:G82"/>
    <mergeCell ref="H82:I82"/>
    <mergeCell ref="A77:G77"/>
    <mergeCell ref="H77:I77"/>
    <mergeCell ref="A78:G78"/>
    <mergeCell ref="H78:I78"/>
    <mergeCell ref="A79:G79"/>
    <mergeCell ref="A63:I63"/>
    <mergeCell ref="A64:G64"/>
    <mergeCell ref="H64:I64"/>
    <mergeCell ref="H75:I75"/>
    <mergeCell ref="A76:G76"/>
    <mergeCell ref="H76:I76"/>
    <mergeCell ref="A65:G65"/>
    <mergeCell ref="H65:I65"/>
    <mergeCell ref="A66:G66"/>
    <mergeCell ref="H66:I66"/>
    <mergeCell ref="A80:G80"/>
    <mergeCell ref="H80:I80"/>
    <mergeCell ref="A81:G81"/>
    <mergeCell ref="H81:I81"/>
    <mergeCell ref="A72:G72"/>
    <mergeCell ref="H72:I72"/>
    <mergeCell ref="A73:G73"/>
    <mergeCell ref="A36:D36"/>
    <mergeCell ref="E36:F36"/>
    <mergeCell ref="H36:I36"/>
    <mergeCell ref="A37:D37"/>
    <mergeCell ref="E37:F37"/>
    <mergeCell ref="H37:I37"/>
    <mergeCell ref="A38:D38"/>
    <mergeCell ref="E38:F38"/>
    <mergeCell ref="H38:I38"/>
    <mergeCell ref="A27:D27"/>
    <mergeCell ref="E27:F27"/>
    <mergeCell ref="H27:I27"/>
    <mergeCell ref="A28:D28"/>
    <mergeCell ref="E28:F28"/>
    <mergeCell ref="H28:I28"/>
    <mergeCell ref="A34:I34"/>
    <mergeCell ref="A35:D35"/>
    <mergeCell ref="E35:F35"/>
    <mergeCell ref="H35:I35"/>
    <mergeCell ref="A29:D29"/>
    <mergeCell ref="E29:F29"/>
    <mergeCell ref="H29:I29"/>
    <mergeCell ref="A30:D30"/>
    <mergeCell ref="E30:F30"/>
    <mergeCell ref="H30:I30"/>
    <mergeCell ref="A31:D31"/>
    <mergeCell ref="E31:F31"/>
    <mergeCell ref="H31:I31"/>
    <mergeCell ref="A32:G32"/>
    <mergeCell ref="H32:I32"/>
    <mergeCell ref="H24:I24"/>
    <mergeCell ref="A26:D26"/>
    <mergeCell ref="E26:F26"/>
    <mergeCell ref="H26:I26"/>
    <mergeCell ref="A20:G20"/>
    <mergeCell ref="H20:I20"/>
    <mergeCell ref="A22:I22"/>
    <mergeCell ref="A23:D23"/>
    <mergeCell ref="E23:F23"/>
    <mergeCell ref="H23:I23"/>
    <mergeCell ref="A24:D24"/>
    <mergeCell ref="E24:F24"/>
    <mergeCell ref="A14:D14"/>
    <mergeCell ref="E14:F14"/>
    <mergeCell ref="H14:I14"/>
    <mergeCell ref="A15:D15"/>
    <mergeCell ref="E15:F15"/>
    <mergeCell ref="H15:I15"/>
    <mergeCell ref="A12:D12"/>
    <mergeCell ref="E12:F12"/>
    <mergeCell ref="H12:I12"/>
    <mergeCell ref="A13:D13"/>
    <mergeCell ref="E13:F13"/>
    <mergeCell ref="A1:I1"/>
    <mergeCell ref="A2:I2"/>
    <mergeCell ref="A3:I3"/>
    <mergeCell ref="A4:I4"/>
    <mergeCell ref="A6:I6"/>
    <mergeCell ref="A7:D7"/>
    <mergeCell ref="E7:F7"/>
    <mergeCell ref="H7:I7"/>
    <mergeCell ref="H13:I13"/>
    <mergeCell ref="A10:D10"/>
    <mergeCell ref="E10:F10"/>
    <mergeCell ref="H10:I10"/>
    <mergeCell ref="A11:D11"/>
    <mergeCell ref="E11:F11"/>
    <mergeCell ref="H11:I11"/>
    <mergeCell ref="A8:D8"/>
    <mergeCell ref="E8:F8"/>
    <mergeCell ref="H8:I8"/>
    <mergeCell ref="A9:D9"/>
    <mergeCell ref="E9:F9"/>
    <mergeCell ref="H9:I9"/>
    <mergeCell ref="A18:D18"/>
    <mergeCell ref="E18:F18"/>
    <mergeCell ref="H18:I18"/>
    <mergeCell ref="A19:D19"/>
    <mergeCell ref="E19:F19"/>
    <mergeCell ref="H19:I19"/>
    <mergeCell ref="A16:D16"/>
    <mergeCell ref="E16:F16"/>
    <mergeCell ref="H16:I16"/>
    <mergeCell ref="A17:D17"/>
    <mergeCell ref="E17:F17"/>
    <mergeCell ref="H17:I17"/>
    <mergeCell ref="H42:I42"/>
    <mergeCell ref="A43:G43"/>
    <mergeCell ref="H43:I43"/>
    <mergeCell ref="A71:G71"/>
    <mergeCell ref="H71:I71"/>
    <mergeCell ref="A67:G67"/>
    <mergeCell ref="H67:I67"/>
    <mergeCell ref="A39:D39"/>
    <mergeCell ref="E39:F39"/>
    <mergeCell ref="H39:I39"/>
    <mergeCell ref="A40:D40"/>
    <mergeCell ref="E40:F40"/>
    <mergeCell ref="H40:I40"/>
    <mergeCell ref="A41:D41"/>
    <mergeCell ref="E41:F41"/>
    <mergeCell ref="H41:I41"/>
    <mergeCell ref="A110:B110"/>
    <mergeCell ref="A25:D25"/>
    <mergeCell ref="E25:F25"/>
    <mergeCell ref="H25:I25"/>
    <mergeCell ref="A45:I45"/>
    <mergeCell ref="A46:C47"/>
    <mergeCell ref="D46:H46"/>
    <mergeCell ref="I46:I47"/>
    <mergeCell ref="A48:C48"/>
    <mergeCell ref="A49:C49"/>
    <mergeCell ref="A51:C51"/>
    <mergeCell ref="A52:C52"/>
    <mergeCell ref="A54:I54"/>
    <mergeCell ref="A55:C56"/>
    <mergeCell ref="D55:H55"/>
    <mergeCell ref="I55:I56"/>
    <mergeCell ref="A57:C57"/>
    <mergeCell ref="A58:C58"/>
    <mergeCell ref="A59:C59"/>
    <mergeCell ref="A60:C60"/>
    <mergeCell ref="A61:C61"/>
    <mergeCell ref="A50:C50"/>
    <mergeCell ref="A42:D42"/>
    <mergeCell ref="E42:F42"/>
    <mergeCell ref="A84:I84"/>
    <mergeCell ref="A85:D85"/>
    <mergeCell ref="E85:F85"/>
    <mergeCell ref="H85:I85"/>
    <mergeCell ref="A86:D86"/>
    <mergeCell ref="E86:F86"/>
    <mergeCell ref="H86:I86"/>
    <mergeCell ref="A87:D87"/>
    <mergeCell ref="E87:F87"/>
    <mergeCell ref="H87:I87"/>
    <mergeCell ref="A88:D88"/>
    <mergeCell ref="E88:F88"/>
    <mergeCell ref="H88:I88"/>
    <mergeCell ref="A89:D89"/>
    <mergeCell ref="E89:F89"/>
    <mergeCell ref="H89:I89"/>
    <mergeCell ref="A90:D90"/>
    <mergeCell ref="E90:F90"/>
    <mergeCell ref="H90:I90"/>
    <mergeCell ref="A94:D94"/>
    <mergeCell ref="E94:F94"/>
    <mergeCell ref="H94:I94"/>
    <mergeCell ref="A91:D91"/>
    <mergeCell ref="E91:F91"/>
    <mergeCell ref="H91:I91"/>
    <mergeCell ref="A92:D92"/>
    <mergeCell ref="E92:F92"/>
    <mergeCell ref="H92:I92"/>
    <mergeCell ref="A93:D93"/>
    <mergeCell ref="E93:F93"/>
    <mergeCell ref="H93:I93"/>
    <mergeCell ref="A96:G96"/>
    <mergeCell ref="H96:I96"/>
    <mergeCell ref="A105:G105"/>
    <mergeCell ref="A106:G106"/>
    <mergeCell ref="H105:I105"/>
    <mergeCell ref="H106:I106"/>
    <mergeCell ref="A95:D95"/>
    <mergeCell ref="E95:F95"/>
    <mergeCell ref="H95:I95"/>
  </mergeCells>
  <pageMargins left="0.7" right="0.7" top="0.75" bottom="0.75" header="0.3" footer="0.3"/>
  <pageSetup orientation="portrait" horizontalDpi="0" verticalDpi="0" r:id="rId1"/>
  <ignoredErrors>
    <ignoredError sqref="D52:H52 E61:H6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16EF6-12C8-4CEC-A12E-9227EC765314}">
  <dimension ref="B1:I76"/>
  <sheetViews>
    <sheetView showGridLines="0" topLeftCell="A69" zoomScale="112" zoomScaleNormal="112" workbookViewId="0">
      <selection activeCell="J81" sqref="J81"/>
    </sheetView>
  </sheetViews>
  <sheetFormatPr defaultRowHeight="14.4" x14ac:dyDescent="0.3"/>
  <cols>
    <col min="1" max="1" width="2.6640625" customWidth="1"/>
    <col min="5" max="5" width="17.6640625" customWidth="1"/>
  </cols>
  <sheetData>
    <row r="1" spans="2:9" ht="15.6" x14ac:dyDescent="0.3">
      <c r="B1" s="201" t="s">
        <v>12</v>
      </c>
      <c r="C1" s="201"/>
      <c r="D1" s="201"/>
      <c r="E1" s="201"/>
      <c r="F1" s="201"/>
      <c r="G1" s="201"/>
      <c r="H1" s="201"/>
      <c r="I1" s="14"/>
    </row>
    <row r="2" spans="2:9" ht="15.6" x14ac:dyDescent="0.3">
      <c r="B2" s="201" t="s">
        <v>13</v>
      </c>
      <c r="C2" s="201"/>
      <c r="D2" s="201"/>
      <c r="E2" s="201"/>
      <c r="F2" s="201"/>
      <c r="G2" s="201"/>
      <c r="H2" s="201"/>
      <c r="I2" s="14"/>
    </row>
    <row r="3" spans="2:9" x14ac:dyDescent="0.3">
      <c r="B3" s="404" t="s">
        <v>101</v>
      </c>
      <c r="C3" s="404"/>
      <c r="D3" s="404"/>
      <c r="E3" s="404"/>
      <c r="F3" s="404"/>
      <c r="G3" s="404"/>
      <c r="H3" s="404"/>
      <c r="I3" s="14"/>
    </row>
    <row r="4" spans="2:9" x14ac:dyDescent="0.3">
      <c r="B4" s="405" t="s">
        <v>88</v>
      </c>
      <c r="C4" s="405"/>
      <c r="D4" s="405"/>
      <c r="E4" s="405"/>
      <c r="F4" s="405"/>
      <c r="G4" s="405"/>
      <c r="H4" s="405"/>
      <c r="I4" s="14"/>
    </row>
    <row r="5" spans="2:9" ht="30.6" customHeight="1" x14ac:dyDescent="0.3">
      <c r="B5" s="405"/>
      <c r="C5" s="405"/>
      <c r="D5" s="405"/>
      <c r="E5" s="405"/>
      <c r="F5" s="405"/>
      <c r="G5" s="405"/>
      <c r="H5" s="405"/>
      <c r="I5" s="14"/>
    </row>
    <row r="6" spans="2:9" ht="15" thickBot="1" x14ac:dyDescent="0.35">
      <c r="B6" s="14"/>
      <c r="C6" s="14"/>
      <c r="D6" s="14"/>
      <c r="E6" s="14"/>
      <c r="F6" s="14"/>
      <c r="G6" s="14"/>
      <c r="H6" s="14"/>
      <c r="I6" s="14"/>
    </row>
    <row r="7" spans="2:9" ht="15" thickBot="1" x14ac:dyDescent="0.35">
      <c r="B7" s="259" t="s">
        <v>267</v>
      </c>
      <c r="C7" s="260"/>
      <c r="D7" s="260"/>
      <c r="E7" s="260"/>
      <c r="F7" s="260"/>
      <c r="G7" s="260"/>
      <c r="H7" s="261"/>
      <c r="I7" s="14"/>
    </row>
    <row r="8" spans="2:9" x14ac:dyDescent="0.3">
      <c r="B8" s="229" t="s">
        <v>2</v>
      </c>
      <c r="C8" s="230"/>
      <c r="D8" s="230"/>
      <c r="E8" s="230"/>
      <c r="F8" s="120" t="s">
        <v>4</v>
      </c>
      <c r="G8" s="230" t="s">
        <v>80</v>
      </c>
      <c r="H8" s="231"/>
      <c r="I8" s="14"/>
    </row>
    <row r="9" spans="2:9" x14ac:dyDescent="0.3">
      <c r="B9" s="232" t="s">
        <v>14</v>
      </c>
      <c r="C9" s="140"/>
      <c r="D9" s="140"/>
      <c r="E9" s="140"/>
      <c r="F9" s="395">
        <v>1</v>
      </c>
      <c r="G9" s="398">
        <v>0</v>
      </c>
      <c r="H9" s="399"/>
      <c r="I9" s="14"/>
    </row>
    <row r="10" spans="2:9" x14ac:dyDescent="0.3">
      <c r="B10" s="232" t="s">
        <v>15</v>
      </c>
      <c r="C10" s="140"/>
      <c r="D10" s="140"/>
      <c r="E10" s="140"/>
      <c r="F10" s="396"/>
      <c r="G10" s="400"/>
      <c r="H10" s="401"/>
      <c r="I10" s="14"/>
    </row>
    <row r="11" spans="2:9" x14ac:dyDescent="0.3">
      <c r="B11" s="232" t="s">
        <v>16</v>
      </c>
      <c r="C11" s="140"/>
      <c r="D11" s="140"/>
      <c r="E11" s="140"/>
      <c r="F11" s="396"/>
      <c r="G11" s="400"/>
      <c r="H11" s="401"/>
      <c r="I11" s="14"/>
    </row>
    <row r="12" spans="2:9" x14ac:dyDescent="0.3">
      <c r="B12" s="232" t="s">
        <v>17</v>
      </c>
      <c r="C12" s="140"/>
      <c r="D12" s="140"/>
      <c r="E12" s="140"/>
      <c r="F12" s="396"/>
      <c r="G12" s="400"/>
      <c r="H12" s="401"/>
      <c r="I12" s="14"/>
    </row>
    <row r="13" spans="2:9" x14ac:dyDescent="0.3">
      <c r="B13" s="232" t="s">
        <v>18</v>
      </c>
      <c r="C13" s="140"/>
      <c r="D13" s="140"/>
      <c r="E13" s="140"/>
      <c r="F13" s="396"/>
      <c r="G13" s="400"/>
      <c r="H13" s="401"/>
      <c r="I13" s="14"/>
    </row>
    <row r="14" spans="2:9" x14ac:dyDescent="0.3">
      <c r="B14" s="232" t="s">
        <v>102</v>
      </c>
      <c r="C14" s="140"/>
      <c r="D14" s="140"/>
      <c r="E14" s="140"/>
      <c r="F14" s="396"/>
      <c r="G14" s="400"/>
      <c r="H14" s="401"/>
      <c r="I14" s="14"/>
    </row>
    <row r="15" spans="2:9" x14ac:dyDescent="0.3">
      <c r="B15" s="232" t="s">
        <v>19</v>
      </c>
      <c r="C15" s="140"/>
      <c r="D15" s="140"/>
      <c r="E15" s="140"/>
      <c r="F15" s="396"/>
      <c r="G15" s="400"/>
      <c r="H15" s="401"/>
      <c r="I15" s="14"/>
    </row>
    <row r="16" spans="2:9" x14ac:dyDescent="0.3">
      <c r="B16" s="232" t="s">
        <v>79</v>
      </c>
      <c r="C16" s="140"/>
      <c r="D16" s="140"/>
      <c r="E16" s="140"/>
      <c r="F16" s="397"/>
      <c r="G16" s="402"/>
      <c r="H16" s="403"/>
      <c r="I16" s="14"/>
    </row>
    <row r="17" spans="2:9" ht="14.4" customHeight="1" thickBot="1" x14ac:dyDescent="0.35">
      <c r="B17" s="36"/>
      <c r="C17" s="36"/>
      <c r="D17" s="36"/>
      <c r="E17" s="36"/>
      <c r="F17" s="36"/>
      <c r="G17" s="37"/>
      <c r="H17" s="121"/>
      <c r="I17" s="14"/>
    </row>
    <row r="18" spans="2:9" ht="14.4" customHeight="1" thickBot="1" x14ac:dyDescent="0.35">
      <c r="B18" s="259" t="s">
        <v>22</v>
      </c>
      <c r="C18" s="260"/>
      <c r="D18" s="260"/>
      <c r="E18" s="260"/>
      <c r="F18" s="260"/>
      <c r="G18" s="260"/>
      <c r="H18" s="261"/>
      <c r="I18" s="14"/>
    </row>
    <row r="19" spans="2:9" ht="14.4" customHeight="1" x14ac:dyDescent="0.3">
      <c r="B19" s="229" t="s">
        <v>2</v>
      </c>
      <c r="C19" s="230"/>
      <c r="D19" s="230"/>
      <c r="E19" s="230"/>
      <c r="F19" s="120" t="s">
        <v>4</v>
      </c>
      <c r="G19" s="230" t="s">
        <v>87</v>
      </c>
      <c r="H19" s="231"/>
      <c r="I19" s="14"/>
    </row>
    <row r="20" spans="2:9" ht="14.4" customHeight="1" x14ac:dyDescent="0.3">
      <c r="B20" s="232" t="s">
        <v>14</v>
      </c>
      <c r="C20" s="140"/>
      <c r="D20" s="140"/>
      <c r="E20" s="140"/>
      <c r="F20" s="395">
        <v>1</v>
      </c>
      <c r="G20" s="398">
        <v>0</v>
      </c>
      <c r="H20" s="399"/>
      <c r="I20" s="14"/>
    </row>
    <row r="21" spans="2:9" ht="14.4" customHeight="1" x14ac:dyDescent="0.3">
      <c r="B21" s="232" t="s">
        <v>16</v>
      </c>
      <c r="C21" s="140"/>
      <c r="D21" s="140"/>
      <c r="E21" s="140"/>
      <c r="F21" s="396"/>
      <c r="G21" s="400"/>
      <c r="H21" s="401"/>
      <c r="I21" s="14"/>
    </row>
    <row r="22" spans="2:9" ht="14.4" customHeight="1" x14ac:dyDescent="0.3">
      <c r="B22" s="232" t="s">
        <v>17</v>
      </c>
      <c r="C22" s="140"/>
      <c r="D22" s="140"/>
      <c r="E22" s="140"/>
      <c r="F22" s="396"/>
      <c r="G22" s="400"/>
      <c r="H22" s="401"/>
      <c r="I22" s="14"/>
    </row>
    <row r="23" spans="2:9" ht="14.4" customHeight="1" x14ac:dyDescent="0.3">
      <c r="B23" s="232" t="s">
        <v>18</v>
      </c>
      <c r="C23" s="140"/>
      <c r="D23" s="140"/>
      <c r="E23" s="140"/>
      <c r="F23" s="396"/>
      <c r="G23" s="400"/>
      <c r="H23" s="401"/>
      <c r="I23" s="14"/>
    </row>
    <row r="24" spans="2:9" x14ac:dyDescent="0.3">
      <c r="B24" s="232" t="s">
        <v>102</v>
      </c>
      <c r="C24" s="140"/>
      <c r="D24" s="140"/>
      <c r="E24" s="140"/>
      <c r="F24" s="396"/>
      <c r="G24" s="400"/>
      <c r="H24" s="401"/>
      <c r="I24" s="14"/>
    </row>
    <row r="25" spans="2:9" x14ac:dyDescent="0.3">
      <c r="B25" s="232" t="s">
        <v>19</v>
      </c>
      <c r="C25" s="140"/>
      <c r="D25" s="140"/>
      <c r="E25" s="140"/>
      <c r="F25" s="396"/>
      <c r="G25" s="400"/>
      <c r="H25" s="401"/>
      <c r="I25" s="14"/>
    </row>
    <row r="26" spans="2:9" x14ac:dyDescent="0.3">
      <c r="B26" s="232" t="s">
        <v>79</v>
      </c>
      <c r="C26" s="140"/>
      <c r="D26" s="140"/>
      <c r="E26" s="140"/>
      <c r="F26" s="397"/>
      <c r="G26" s="402"/>
      <c r="H26" s="403"/>
      <c r="I26" s="14"/>
    </row>
    <row r="27" spans="2:9" ht="15" thickBot="1" x14ac:dyDescent="0.35">
      <c r="B27" s="14"/>
      <c r="C27" s="14"/>
      <c r="D27" s="14"/>
      <c r="E27" s="14"/>
      <c r="F27" s="14"/>
      <c r="G27" s="14"/>
      <c r="H27" s="14"/>
      <c r="I27" s="14"/>
    </row>
    <row r="28" spans="2:9" ht="15" thickBot="1" x14ac:dyDescent="0.35">
      <c r="B28" s="259" t="s">
        <v>23</v>
      </c>
      <c r="C28" s="260"/>
      <c r="D28" s="260"/>
      <c r="E28" s="260"/>
      <c r="F28" s="260"/>
      <c r="G28" s="260"/>
      <c r="H28" s="261"/>
      <c r="I28" s="14"/>
    </row>
    <row r="29" spans="2:9" x14ac:dyDescent="0.3">
      <c r="B29" s="229" t="s">
        <v>2</v>
      </c>
      <c r="C29" s="230"/>
      <c r="D29" s="230"/>
      <c r="E29" s="230"/>
      <c r="F29" s="120" t="s">
        <v>4</v>
      </c>
      <c r="G29" s="230" t="s">
        <v>87</v>
      </c>
      <c r="H29" s="231"/>
      <c r="I29" s="14"/>
    </row>
    <row r="30" spans="2:9" x14ac:dyDescent="0.3">
      <c r="B30" s="232" t="s">
        <v>14</v>
      </c>
      <c r="C30" s="140"/>
      <c r="D30" s="140"/>
      <c r="E30" s="140"/>
      <c r="F30" s="395">
        <v>1</v>
      </c>
      <c r="G30" s="398">
        <v>0</v>
      </c>
      <c r="H30" s="399"/>
      <c r="I30" s="14"/>
    </row>
    <row r="31" spans="2:9" x14ac:dyDescent="0.3">
      <c r="B31" s="232" t="s">
        <v>15</v>
      </c>
      <c r="C31" s="140"/>
      <c r="D31" s="140"/>
      <c r="E31" s="140"/>
      <c r="F31" s="396"/>
      <c r="G31" s="400"/>
      <c r="H31" s="401"/>
      <c r="I31" s="14"/>
    </row>
    <row r="32" spans="2:9" x14ac:dyDescent="0.3">
      <c r="B32" s="232" t="s">
        <v>16</v>
      </c>
      <c r="C32" s="140"/>
      <c r="D32" s="140"/>
      <c r="E32" s="140"/>
      <c r="F32" s="396"/>
      <c r="G32" s="400"/>
      <c r="H32" s="401"/>
      <c r="I32" s="14"/>
    </row>
    <row r="33" spans="2:9" x14ac:dyDescent="0.3">
      <c r="B33" s="232" t="s">
        <v>17</v>
      </c>
      <c r="C33" s="140"/>
      <c r="D33" s="140"/>
      <c r="E33" s="140"/>
      <c r="F33" s="396"/>
      <c r="G33" s="400"/>
      <c r="H33" s="401"/>
      <c r="I33" s="14"/>
    </row>
    <row r="34" spans="2:9" x14ac:dyDescent="0.3">
      <c r="B34" s="232" t="s">
        <v>18</v>
      </c>
      <c r="C34" s="140"/>
      <c r="D34" s="140"/>
      <c r="E34" s="140"/>
      <c r="F34" s="396"/>
      <c r="G34" s="400"/>
      <c r="H34" s="401"/>
      <c r="I34" s="14"/>
    </row>
    <row r="35" spans="2:9" x14ac:dyDescent="0.3">
      <c r="B35" s="232" t="s">
        <v>102</v>
      </c>
      <c r="C35" s="140"/>
      <c r="D35" s="140"/>
      <c r="E35" s="140"/>
      <c r="F35" s="396"/>
      <c r="G35" s="400"/>
      <c r="H35" s="401"/>
      <c r="I35" s="14"/>
    </row>
    <row r="36" spans="2:9" x14ac:dyDescent="0.3">
      <c r="B36" s="232" t="s">
        <v>19</v>
      </c>
      <c r="C36" s="140"/>
      <c r="D36" s="140"/>
      <c r="E36" s="140"/>
      <c r="F36" s="396"/>
      <c r="G36" s="400"/>
      <c r="H36" s="401"/>
      <c r="I36" s="14"/>
    </row>
    <row r="37" spans="2:9" x14ac:dyDescent="0.3">
      <c r="B37" s="232" t="s">
        <v>79</v>
      </c>
      <c r="C37" s="140"/>
      <c r="D37" s="140"/>
      <c r="E37" s="140"/>
      <c r="F37" s="397"/>
      <c r="G37" s="402"/>
      <c r="H37" s="403"/>
      <c r="I37" s="14"/>
    </row>
    <row r="38" spans="2:9" x14ac:dyDescent="0.3">
      <c r="B38" s="36"/>
      <c r="C38" s="36"/>
      <c r="D38" s="36"/>
      <c r="E38" s="36"/>
      <c r="F38" s="36"/>
      <c r="G38" s="37"/>
      <c r="H38" s="121"/>
      <c r="I38" s="14"/>
    </row>
    <row r="39" spans="2:9" ht="15" thickBot="1" x14ac:dyDescent="0.35">
      <c r="B39" s="259" t="s">
        <v>24</v>
      </c>
      <c r="C39" s="260"/>
      <c r="D39" s="260"/>
      <c r="E39" s="260"/>
      <c r="F39" s="260"/>
      <c r="G39" s="260"/>
      <c r="H39" s="261"/>
      <c r="I39" s="14"/>
    </row>
    <row r="40" spans="2:9" x14ac:dyDescent="0.3">
      <c r="B40" s="229" t="s">
        <v>2</v>
      </c>
      <c r="C40" s="230"/>
      <c r="D40" s="230"/>
      <c r="E40" s="230"/>
      <c r="F40" s="120" t="s">
        <v>4</v>
      </c>
      <c r="G40" s="230" t="s">
        <v>87</v>
      </c>
      <c r="H40" s="231"/>
      <c r="I40" s="14"/>
    </row>
    <row r="41" spans="2:9" x14ac:dyDescent="0.3">
      <c r="B41" s="232" t="s">
        <v>14</v>
      </c>
      <c r="C41" s="140"/>
      <c r="D41" s="140"/>
      <c r="E41" s="140"/>
      <c r="F41" s="395">
        <v>1</v>
      </c>
      <c r="G41" s="398">
        <v>0</v>
      </c>
      <c r="H41" s="399"/>
      <c r="I41" s="14"/>
    </row>
    <row r="42" spans="2:9" x14ac:dyDescent="0.3">
      <c r="B42" s="232" t="s">
        <v>15</v>
      </c>
      <c r="C42" s="140"/>
      <c r="D42" s="140"/>
      <c r="E42" s="140"/>
      <c r="F42" s="396"/>
      <c r="G42" s="400"/>
      <c r="H42" s="401"/>
      <c r="I42" s="14"/>
    </row>
    <row r="43" spans="2:9" x14ac:dyDescent="0.3">
      <c r="B43" s="232" t="s">
        <v>16</v>
      </c>
      <c r="C43" s="140"/>
      <c r="D43" s="140"/>
      <c r="E43" s="140"/>
      <c r="F43" s="396"/>
      <c r="G43" s="400"/>
      <c r="H43" s="401"/>
      <c r="I43" s="14"/>
    </row>
    <row r="44" spans="2:9" x14ac:dyDescent="0.3">
      <c r="B44" s="232" t="s">
        <v>17</v>
      </c>
      <c r="C44" s="140"/>
      <c r="D44" s="140"/>
      <c r="E44" s="140"/>
      <c r="F44" s="396"/>
      <c r="G44" s="400"/>
      <c r="H44" s="401"/>
      <c r="I44" s="14"/>
    </row>
    <row r="45" spans="2:9" x14ac:dyDescent="0.3">
      <c r="B45" s="232" t="s">
        <v>18</v>
      </c>
      <c r="C45" s="140"/>
      <c r="D45" s="140"/>
      <c r="E45" s="140"/>
      <c r="F45" s="396"/>
      <c r="G45" s="400"/>
      <c r="H45" s="401"/>
      <c r="I45" s="14"/>
    </row>
    <row r="46" spans="2:9" x14ac:dyDescent="0.3">
      <c r="B46" s="232" t="s">
        <v>102</v>
      </c>
      <c r="C46" s="140"/>
      <c r="D46" s="140"/>
      <c r="E46" s="140"/>
      <c r="F46" s="396"/>
      <c r="G46" s="400"/>
      <c r="H46" s="401"/>
      <c r="I46" s="14"/>
    </row>
    <row r="47" spans="2:9" x14ac:dyDescent="0.3">
      <c r="B47" s="232" t="s">
        <v>19</v>
      </c>
      <c r="C47" s="140"/>
      <c r="D47" s="140"/>
      <c r="E47" s="140"/>
      <c r="F47" s="396"/>
      <c r="G47" s="400"/>
      <c r="H47" s="401"/>
      <c r="I47" s="14"/>
    </row>
    <row r="48" spans="2:9" x14ac:dyDescent="0.3">
      <c r="B48" s="232" t="s">
        <v>79</v>
      </c>
      <c r="C48" s="140"/>
      <c r="D48" s="140"/>
      <c r="E48" s="140"/>
      <c r="F48" s="397"/>
      <c r="G48" s="402"/>
      <c r="H48" s="403"/>
      <c r="I48" s="14"/>
    </row>
    <row r="49" spans="2:9" ht="15" thickBot="1" x14ac:dyDescent="0.35">
      <c r="B49" s="14"/>
      <c r="C49" s="14"/>
      <c r="D49" s="14"/>
      <c r="E49" s="14"/>
      <c r="F49" s="14"/>
      <c r="G49" s="14"/>
      <c r="H49" s="14"/>
      <c r="I49" s="14"/>
    </row>
    <row r="50" spans="2:9" ht="15" thickBot="1" x14ac:dyDescent="0.35">
      <c r="B50" s="259" t="s">
        <v>28</v>
      </c>
      <c r="C50" s="260"/>
      <c r="D50" s="260"/>
      <c r="E50" s="260"/>
      <c r="F50" s="260"/>
      <c r="G50" s="260"/>
      <c r="H50" s="261"/>
      <c r="I50" s="14"/>
    </row>
    <row r="51" spans="2:9" x14ac:dyDescent="0.3">
      <c r="B51" s="229" t="s">
        <v>2</v>
      </c>
      <c r="C51" s="230"/>
      <c r="D51" s="230"/>
      <c r="E51" s="230"/>
      <c r="F51" s="120" t="s">
        <v>4</v>
      </c>
      <c r="G51" s="230" t="s">
        <v>87</v>
      </c>
      <c r="H51" s="231"/>
      <c r="I51" s="14"/>
    </row>
    <row r="52" spans="2:9" ht="31.2" customHeight="1" x14ac:dyDescent="0.3">
      <c r="B52" s="232" t="s">
        <v>25</v>
      </c>
      <c r="C52" s="140"/>
      <c r="D52" s="140"/>
      <c r="E52" s="140"/>
      <c r="F52" s="396">
        <v>1</v>
      </c>
      <c r="G52" s="400"/>
      <c r="H52" s="401"/>
      <c r="I52" s="14"/>
    </row>
    <row r="53" spans="2:9" x14ac:dyDescent="0.3">
      <c r="B53" s="232" t="s">
        <v>79</v>
      </c>
      <c r="C53" s="140"/>
      <c r="D53" s="140"/>
      <c r="E53" s="140"/>
      <c r="F53" s="397"/>
      <c r="G53" s="402"/>
      <c r="H53" s="403"/>
      <c r="I53" s="14"/>
    </row>
    <row r="54" spans="2:9" ht="16.2" customHeight="1" thickBot="1" x14ac:dyDescent="0.35">
      <c r="B54" s="124"/>
      <c r="C54" s="124"/>
      <c r="D54" s="124"/>
      <c r="E54" s="124"/>
      <c r="F54" s="125"/>
      <c r="G54" s="126"/>
      <c r="H54" s="126"/>
      <c r="I54" s="14"/>
    </row>
    <row r="55" spans="2:9" ht="14.4" customHeight="1" thickBot="1" x14ac:dyDescent="0.35">
      <c r="B55" s="259" t="s">
        <v>29</v>
      </c>
      <c r="C55" s="260"/>
      <c r="D55" s="260"/>
      <c r="E55" s="260"/>
      <c r="F55" s="260"/>
      <c r="G55" s="260"/>
      <c r="H55" s="261"/>
      <c r="I55" s="14"/>
    </row>
    <row r="56" spans="2:9" x14ac:dyDescent="0.3">
      <c r="B56" s="229" t="s">
        <v>2</v>
      </c>
      <c r="C56" s="230"/>
      <c r="D56" s="230"/>
      <c r="E56" s="230"/>
      <c r="F56" s="120" t="s">
        <v>4</v>
      </c>
      <c r="G56" s="230" t="s">
        <v>87</v>
      </c>
      <c r="H56" s="231"/>
      <c r="I56" s="14"/>
    </row>
    <row r="57" spans="2:9" ht="36.6" customHeight="1" x14ac:dyDescent="0.3">
      <c r="B57" s="191" t="s">
        <v>81</v>
      </c>
      <c r="C57" s="148"/>
      <c r="D57" s="148"/>
      <c r="E57" s="139"/>
      <c r="F57" s="396">
        <v>1</v>
      </c>
      <c r="G57" s="400"/>
      <c r="H57" s="401"/>
      <c r="I57" s="14"/>
    </row>
    <row r="58" spans="2:9" x14ac:dyDescent="0.3">
      <c r="B58" s="232" t="s">
        <v>79</v>
      </c>
      <c r="C58" s="140"/>
      <c r="D58" s="140"/>
      <c r="E58" s="140"/>
      <c r="F58" s="397"/>
      <c r="G58" s="402"/>
      <c r="H58" s="403"/>
      <c r="I58" s="14"/>
    </row>
    <row r="59" spans="2:9" ht="15" thickBot="1" x14ac:dyDescent="0.35">
      <c r="B59" s="14"/>
      <c r="C59" s="14"/>
      <c r="D59" s="14"/>
      <c r="E59" s="14"/>
      <c r="F59" s="14"/>
      <c r="G59" s="14"/>
      <c r="H59" s="14"/>
      <c r="I59" s="14"/>
    </row>
    <row r="60" spans="2:9" ht="15" thickBot="1" x14ac:dyDescent="0.35">
      <c r="B60" s="198" t="s">
        <v>57</v>
      </c>
      <c r="C60" s="199"/>
      <c r="D60" s="199"/>
      <c r="E60" s="199"/>
      <c r="F60" s="199"/>
      <c r="G60" s="199"/>
      <c r="H60" s="200"/>
      <c r="I60" s="4"/>
    </row>
    <row r="61" spans="2:9" ht="14.4" customHeight="1" x14ac:dyDescent="0.3">
      <c r="B61" s="229" t="s">
        <v>2</v>
      </c>
      <c r="C61" s="230"/>
      <c r="D61" s="230"/>
      <c r="E61" s="230"/>
      <c r="F61" s="120" t="s">
        <v>4</v>
      </c>
      <c r="G61" s="230" t="s">
        <v>87</v>
      </c>
      <c r="H61" s="231"/>
      <c r="I61" s="14"/>
    </row>
    <row r="62" spans="2:9" ht="34.200000000000003" customHeight="1" x14ac:dyDescent="0.3">
      <c r="B62" s="391" t="s">
        <v>84</v>
      </c>
      <c r="C62" s="392"/>
      <c r="D62" s="392"/>
      <c r="E62" s="392"/>
      <c r="F62" s="127">
        <v>1</v>
      </c>
      <c r="G62" s="393">
        <v>0</v>
      </c>
      <c r="H62" s="394"/>
      <c r="I62" s="14"/>
    </row>
    <row r="63" spans="2:9" ht="27.6" customHeight="1" x14ac:dyDescent="0.3">
      <c r="B63" s="391" t="s">
        <v>85</v>
      </c>
      <c r="C63" s="392"/>
      <c r="D63" s="392"/>
      <c r="E63" s="392"/>
      <c r="F63" s="127">
        <v>1</v>
      </c>
      <c r="G63" s="393">
        <v>0</v>
      </c>
      <c r="H63" s="394"/>
      <c r="I63" s="14"/>
    </row>
    <row r="64" spans="2:9" ht="29.4" customHeight="1" x14ac:dyDescent="0.3">
      <c r="B64" s="391" t="s">
        <v>86</v>
      </c>
      <c r="C64" s="392"/>
      <c r="D64" s="392"/>
      <c r="E64" s="392"/>
      <c r="F64" s="127">
        <v>1</v>
      </c>
      <c r="G64" s="393">
        <v>0</v>
      </c>
      <c r="H64" s="394"/>
      <c r="I64" s="14"/>
    </row>
    <row r="65" spans="2:9" ht="39" customHeight="1" x14ac:dyDescent="0.3">
      <c r="B65" s="391" t="s">
        <v>98</v>
      </c>
      <c r="C65" s="392"/>
      <c r="D65" s="392"/>
      <c r="E65" s="392"/>
      <c r="F65" s="127">
        <v>1</v>
      </c>
      <c r="G65" s="393">
        <v>0</v>
      </c>
      <c r="H65" s="394"/>
      <c r="I65" s="14"/>
    </row>
    <row r="66" spans="2:9" ht="20.399999999999999" customHeight="1" thickBot="1" x14ac:dyDescent="0.35">
      <c r="B66" s="128"/>
      <c r="C66" s="128"/>
      <c r="D66" s="128"/>
      <c r="E66" s="128"/>
      <c r="F66" s="125"/>
      <c r="G66" s="126"/>
      <c r="H66" s="125"/>
      <c r="I66" s="14"/>
    </row>
    <row r="67" spans="2:9" ht="15" thickBot="1" x14ac:dyDescent="0.35">
      <c r="B67" s="198" t="s">
        <v>99</v>
      </c>
      <c r="C67" s="199"/>
      <c r="D67" s="199"/>
      <c r="E67" s="199"/>
      <c r="F67" s="199"/>
      <c r="G67" s="199"/>
      <c r="H67" s="200"/>
      <c r="I67" s="14"/>
    </row>
    <row r="68" spans="2:9" x14ac:dyDescent="0.3">
      <c r="B68" s="229" t="s">
        <v>2</v>
      </c>
      <c r="C68" s="230"/>
      <c r="D68" s="230"/>
      <c r="E68" s="230"/>
      <c r="F68" s="120" t="s">
        <v>4</v>
      </c>
      <c r="G68" s="230" t="s">
        <v>87</v>
      </c>
      <c r="H68" s="231"/>
      <c r="I68" s="14"/>
    </row>
    <row r="69" spans="2:9" ht="39" customHeight="1" x14ac:dyDescent="0.3">
      <c r="B69" s="391" t="s">
        <v>100</v>
      </c>
      <c r="C69" s="392"/>
      <c r="D69" s="392"/>
      <c r="E69" s="392"/>
      <c r="F69" s="127">
        <v>1</v>
      </c>
      <c r="G69" s="393">
        <v>0</v>
      </c>
      <c r="H69" s="394"/>
      <c r="I69" s="14"/>
    </row>
    <row r="70" spans="2:9" x14ac:dyDescent="0.3">
      <c r="B70" s="128"/>
      <c r="C70" s="128"/>
      <c r="D70" s="128"/>
      <c r="E70" s="128"/>
      <c r="F70" s="125"/>
      <c r="G70" s="126"/>
      <c r="H70" s="125"/>
      <c r="I70" s="14"/>
    </row>
    <row r="71" spans="2:9" x14ac:dyDescent="0.3">
      <c r="B71" s="406" t="s">
        <v>269</v>
      </c>
      <c r="C71" s="406"/>
      <c r="D71" s="406"/>
      <c r="E71" s="406"/>
      <c r="F71" s="406"/>
      <c r="G71" s="406"/>
      <c r="H71" s="406"/>
      <c r="I71" s="406"/>
    </row>
    <row r="72" spans="2:9" x14ac:dyDescent="0.3">
      <c r="B72" s="407" t="s">
        <v>55</v>
      </c>
      <c r="C72" s="407"/>
      <c r="D72" s="407"/>
      <c r="E72" s="407"/>
      <c r="F72" s="407"/>
      <c r="G72" s="407"/>
      <c r="H72" s="407"/>
      <c r="I72" s="407"/>
    </row>
    <row r="73" spans="2:9" ht="15" customHeight="1" x14ac:dyDescent="0.3">
      <c r="B73" s="122"/>
      <c r="C73" s="122"/>
      <c r="D73" s="122"/>
      <c r="E73" s="122"/>
      <c r="F73" s="122"/>
      <c r="G73" s="122"/>
      <c r="H73" s="122"/>
      <c r="I73" s="122"/>
    </row>
    <row r="74" spans="2:9" s="2" customFormat="1" ht="14.4" customHeight="1" x14ac:dyDescent="0.3">
      <c r="B74" s="268" t="s">
        <v>1</v>
      </c>
      <c r="C74" s="268"/>
      <c r="D74" s="131"/>
      <c r="E74" s="131"/>
      <c r="F74" s="131"/>
      <c r="G74" s="269"/>
      <c r="H74" s="269"/>
      <c r="I74" s="4"/>
    </row>
    <row r="75" spans="2:9" s="2" customFormat="1" x14ac:dyDescent="0.3">
      <c r="B75" s="268"/>
      <c r="C75" s="268"/>
      <c r="D75" s="132"/>
      <c r="E75" s="132"/>
      <c r="F75" s="131"/>
      <c r="G75" s="270"/>
      <c r="H75" s="270"/>
      <c r="I75" s="4"/>
    </row>
    <row r="76" spans="2:9" x14ac:dyDescent="0.3">
      <c r="B76" s="14"/>
      <c r="C76" s="14"/>
      <c r="D76" s="14"/>
      <c r="E76" s="14"/>
      <c r="F76" s="14"/>
      <c r="G76" s="14"/>
      <c r="H76" s="14"/>
      <c r="I76" s="14"/>
    </row>
  </sheetData>
  <mergeCells count="89">
    <mergeCell ref="B71:I71"/>
    <mergeCell ref="B72:I72"/>
    <mergeCell ref="B74:C75"/>
    <mergeCell ref="G74:H75"/>
    <mergeCell ref="B39:H39"/>
    <mergeCell ref="B40:E40"/>
    <mergeCell ref="G40:H40"/>
    <mergeCell ref="B36:E36"/>
    <mergeCell ref="B37:E37"/>
    <mergeCell ref="G30:H37"/>
    <mergeCell ref="B34:E34"/>
    <mergeCell ref="B35:E35"/>
    <mergeCell ref="B32:E32"/>
    <mergeCell ref="B33:E33"/>
    <mergeCell ref="B30:E30"/>
    <mergeCell ref="B31:E31"/>
    <mergeCell ref="G41:H48"/>
    <mergeCell ref="B52:E52"/>
    <mergeCell ref="B50:H50"/>
    <mergeCell ref="B51:E51"/>
    <mergeCell ref="G51:H51"/>
    <mergeCell ref="B47:E47"/>
    <mergeCell ref="B48:E48"/>
    <mergeCell ref="B45:E45"/>
    <mergeCell ref="B46:E46"/>
    <mergeCell ref="B43:E43"/>
    <mergeCell ref="B44:E44"/>
    <mergeCell ref="F41:F48"/>
    <mergeCell ref="F52:F53"/>
    <mergeCell ref="B41:E41"/>
    <mergeCell ref="B42:E42"/>
    <mergeCell ref="B53:E53"/>
    <mergeCell ref="G57:H58"/>
    <mergeCell ref="B60:H60"/>
    <mergeCell ref="B61:E61"/>
    <mergeCell ref="G52:H53"/>
    <mergeCell ref="B57:E57"/>
    <mergeCell ref="F57:F58"/>
    <mergeCell ref="G61:H61"/>
    <mergeCell ref="G64:H64"/>
    <mergeCell ref="G65:H65"/>
    <mergeCell ref="B64:E64"/>
    <mergeCell ref="B65:E65"/>
    <mergeCell ref="B28:H28"/>
    <mergeCell ref="B29:E29"/>
    <mergeCell ref="G29:H29"/>
    <mergeCell ref="F30:F37"/>
    <mergeCell ref="G62:H62"/>
    <mergeCell ref="G63:H63"/>
    <mergeCell ref="B58:E58"/>
    <mergeCell ref="B56:E56"/>
    <mergeCell ref="G56:H56"/>
    <mergeCell ref="B62:E62"/>
    <mergeCell ref="B63:E63"/>
    <mergeCell ref="B55:H55"/>
    <mergeCell ref="G20:H26"/>
    <mergeCell ref="B11:E11"/>
    <mergeCell ref="B12:E12"/>
    <mergeCell ref="B9:E9"/>
    <mergeCell ref="B10:E10"/>
    <mergeCell ref="B25:E25"/>
    <mergeCell ref="B26:E26"/>
    <mergeCell ref="F20:F26"/>
    <mergeCell ref="B23:E23"/>
    <mergeCell ref="B24:E24"/>
    <mergeCell ref="B21:E21"/>
    <mergeCell ref="B22:E22"/>
    <mergeCell ref="B20:E20"/>
    <mergeCell ref="B1:H1"/>
    <mergeCell ref="B2:H2"/>
    <mergeCell ref="B3:H3"/>
    <mergeCell ref="B4:H5"/>
    <mergeCell ref="B7:H7"/>
    <mergeCell ref="B69:E69"/>
    <mergeCell ref="G69:H69"/>
    <mergeCell ref="B8:E8"/>
    <mergeCell ref="G8:H8"/>
    <mergeCell ref="B67:H67"/>
    <mergeCell ref="B68:E68"/>
    <mergeCell ref="G68:H68"/>
    <mergeCell ref="B18:H18"/>
    <mergeCell ref="B19:E19"/>
    <mergeCell ref="G19:H19"/>
    <mergeCell ref="B15:E15"/>
    <mergeCell ref="B16:E16"/>
    <mergeCell ref="F9:F16"/>
    <mergeCell ref="G9:H16"/>
    <mergeCell ref="B13:E13"/>
    <mergeCell ref="B14:E1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50E51-5F45-4711-98B5-7A06AD110002}">
  <dimension ref="A1:O88"/>
  <sheetViews>
    <sheetView showGridLines="0" topLeftCell="A4" workbookViewId="0">
      <selection activeCell="L42" sqref="L42"/>
    </sheetView>
  </sheetViews>
  <sheetFormatPr defaultRowHeight="14.4" x14ac:dyDescent="0.3"/>
  <cols>
    <col min="1" max="1" width="8.88671875" customWidth="1"/>
    <col min="3" max="3" width="12.109375" customWidth="1"/>
    <col min="5" max="5" width="10.33203125" customWidth="1"/>
    <col min="13" max="13" width="9.109375" customWidth="1"/>
    <col min="14" max="14" width="9.5546875" customWidth="1"/>
  </cols>
  <sheetData>
    <row r="1" spans="1:15" s="14" customFormat="1" ht="15.6" x14ac:dyDescent="0.3">
      <c r="A1" s="201" t="s">
        <v>12</v>
      </c>
      <c r="B1" s="201"/>
      <c r="C1" s="201"/>
      <c r="D1" s="201"/>
      <c r="E1" s="201"/>
      <c r="F1" s="201"/>
      <c r="G1" s="201"/>
      <c r="H1" s="201"/>
      <c r="I1" s="201"/>
      <c r="J1" s="201"/>
      <c r="K1" s="201"/>
      <c r="L1" s="201"/>
      <c r="M1" s="201"/>
      <c r="N1" s="201"/>
    </row>
    <row r="2" spans="1:15" s="14" customFormat="1" ht="15.6" x14ac:dyDescent="0.3">
      <c r="A2" s="201" t="s">
        <v>13</v>
      </c>
      <c r="B2" s="201"/>
      <c r="C2" s="201"/>
      <c r="D2" s="201"/>
      <c r="E2" s="201"/>
      <c r="F2" s="201"/>
      <c r="G2" s="201"/>
      <c r="H2" s="201"/>
      <c r="I2" s="201"/>
      <c r="J2" s="201"/>
      <c r="K2" s="201"/>
      <c r="L2" s="201"/>
      <c r="M2" s="201"/>
      <c r="N2" s="201"/>
    </row>
    <row r="3" spans="1:15" s="14" customFormat="1" x14ac:dyDescent="0.3">
      <c r="A3" s="227" t="s">
        <v>147</v>
      </c>
      <c r="B3" s="227"/>
      <c r="C3" s="227"/>
      <c r="D3" s="227"/>
      <c r="E3" s="227"/>
      <c r="F3" s="227"/>
      <c r="G3" s="227"/>
      <c r="H3" s="227"/>
      <c r="I3" s="227"/>
      <c r="J3" s="227"/>
      <c r="K3" s="227"/>
      <c r="L3" s="227"/>
      <c r="M3" s="227"/>
      <c r="N3" s="227"/>
    </row>
    <row r="4" spans="1:15" s="14" customFormat="1" ht="5.4" customHeight="1" x14ac:dyDescent="0.3">
      <c r="A4" s="228" t="s">
        <v>38</v>
      </c>
      <c r="B4" s="228"/>
      <c r="C4" s="228"/>
      <c r="D4" s="228"/>
      <c r="E4" s="228"/>
      <c r="F4" s="228"/>
      <c r="G4" s="228"/>
      <c r="H4" s="228"/>
      <c r="I4" s="228"/>
      <c r="J4" s="228"/>
      <c r="K4" s="228"/>
      <c r="L4" s="228"/>
      <c r="M4" s="228"/>
      <c r="N4" s="228"/>
    </row>
    <row r="5" spans="1:15" s="14" customFormat="1" ht="22.2" customHeight="1" thickBot="1" x14ac:dyDescent="0.35">
      <c r="A5" s="228"/>
      <c r="B5" s="228"/>
      <c r="C5" s="228"/>
      <c r="D5" s="228"/>
      <c r="E5" s="228"/>
      <c r="F5" s="228"/>
      <c r="G5" s="228"/>
      <c r="H5" s="228"/>
      <c r="I5" s="228"/>
      <c r="J5" s="228"/>
      <c r="K5" s="228"/>
      <c r="L5" s="228"/>
      <c r="M5" s="228"/>
      <c r="N5" s="228"/>
    </row>
    <row r="6" spans="1:15" s="14" customFormat="1" ht="18" customHeight="1" thickBot="1" x14ac:dyDescent="0.35">
      <c r="A6" s="224" t="s">
        <v>148</v>
      </c>
      <c r="B6" s="225"/>
      <c r="C6" s="225"/>
      <c r="D6" s="225"/>
      <c r="E6" s="225"/>
      <c r="F6" s="225"/>
      <c r="G6" s="225"/>
      <c r="H6" s="225"/>
      <c r="I6" s="225"/>
      <c r="J6" s="225"/>
      <c r="K6" s="225"/>
      <c r="L6" s="225"/>
      <c r="M6" s="225"/>
      <c r="N6" s="226"/>
    </row>
    <row r="7" spans="1:15" s="14" customFormat="1" ht="15" thickBot="1" x14ac:dyDescent="0.35">
      <c r="A7" s="221"/>
      <c r="B7" s="222"/>
      <c r="C7" s="222"/>
      <c r="D7" s="222"/>
      <c r="E7" s="222"/>
      <c r="F7" s="222"/>
      <c r="G7" s="222"/>
      <c r="H7" s="222"/>
      <c r="I7" s="223"/>
      <c r="J7" s="229" t="s">
        <v>107</v>
      </c>
      <c r="K7" s="230"/>
      <c r="L7" s="230"/>
      <c r="M7" s="231"/>
      <c r="N7" s="62"/>
      <c r="O7" s="11"/>
    </row>
    <row r="8" spans="1:15" s="14" customFormat="1" x14ac:dyDescent="0.3">
      <c r="A8" s="213" t="s">
        <v>2</v>
      </c>
      <c r="B8" s="214"/>
      <c r="C8" s="215"/>
      <c r="D8" s="241" t="s">
        <v>104</v>
      </c>
      <c r="E8" s="242"/>
      <c r="F8" s="242"/>
      <c r="G8" s="242"/>
      <c r="H8" s="242"/>
      <c r="I8" s="239" t="s">
        <v>105</v>
      </c>
      <c r="J8" s="26">
        <v>1</v>
      </c>
      <c r="K8" s="24">
        <v>2</v>
      </c>
      <c r="L8" s="24">
        <v>3</v>
      </c>
      <c r="M8" s="238" t="s">
        <v>106</v>
      </c>
      <c r="N8" s="219" t="s">
        <v>103</v>
      </c>
      <c r="O8" s="11"/>
    </row>
    <row r="9" spans="1:15" s="14" customFormat="1" ht="42.6" customHeight="1" x14ac:dyDescent="0.3">
      <c r="A9" s="216" t="s">
        <v>261</v>
      </c>
      <c r="B9" s="217"/>
      <c r="C9" s="218"/>
      <c r="D9" s="23">
        <v>1</v>
      </c>
      <c r="E9" s="20">
        <v>2</v>
      </c>
      <c r="F9" s="20">
        <v>3</v>
      </c>
      <c r="G9" s="20">
        <v>4</v>
      </c>
      <c r="H9" s="20">
        <v>5</v>
      </c>
      <c r="I9" s="240"/>
      <c r="J9" s="22" t="s">
        <v>113</v>
      </c>
      <c r="K9" s="21" t="s">
        <v>114</v>
      </c>
      <c r="L9" s="21" t="s">
        <v>115</v>
      </c>
      <c r="M9" s="190"/>
      <c r="N9" s="220"/>
      <c r="O9" s="12"/>
    </row>
    <row r="10" spans="1:15" s="14" customFormat="1" ht="15" customHeight="1" x14ac:dyDescent="0.3">
      <c r="A10" s="210"/>
      <c r="B10" s="211"/>
      <c r="C10" s="212"/>
      <c r="D10" s="73"/>
      <c r="E10" s="74"/>
      <c r="F10" s="74"/>
      <c r="G10" s="74"/>
      <c r="H10" s="74"/>
      <c r="I10" s="75">
        <f>SUM(D10:H10)</f>
        <v>0</v>
      </c>
      <c r="J10" s="73"/>
      <c r="K10" s="15"/>
      <c r="L10" s="15"/>
      <c r="M10" s="79">
        <f>SUM(J10:L10)</f>
        <v>0</v>
      </c>
      <c r="N10" s="80">
        <f>SUM(M10,I10)</f>
        <v>0</v>
      </c>
    </row>
    <row r="11" spans="1:15" s="14" customFormat="1" ht="15" customHeight="1" x14ac:dyDescent="0.3">
      <c r="A11" s="210"/>
      <c r="B11" s="211"/>
      <c r="C11" s="212"/>
      <c r="D11" s="73"/>
      <c r="E11" s="74"/>
      <c r="F11" s="74"/>
      <c r="G11" s="74"/>
      <c r="H11" s="74"/>
      <c r="I11" s="75">
        <f t="shared" ref="I11:I19" si="0">SUM(D11:H11)</f>
        <v>0</v>
      </c>
      <c r="J11" s="73"/>
      <c r="K11" s="15"/>
      <c r="L11" s="15"/>
      <c r="M11" s="79">
        <f t="shared" ref="M11:M20" si="1">SUM(J11:L11)</f>
        <v>0</v>
      </c>
      <c r="N11" s="80">
        <f t="shared" ref="N11:N20" si="2">SUM(M11,I11)</f>
        <v>0</v>
      </c>
    </row>
    <row r="12" spans="1:15" s="14" customFormat="1" ht="15" customHeight="1" x14ac:dyDescent="0.3">
      <c r="A12" s="210"/>
      <c r="B12" s="211"/>
      <c r="C12" s="212"/>
      <c r="D12" s="73"/>
      <c r="E12" s="74"/>
      <c r="F12" s="74"/>
      <c r="G12" s="74"/>
      <c r="H12" s="74"/>
      <c r="I12" s="75">
        <f t="shared" si="0"/>
        <v>0</v>
      </c>
      <c r="J12" s="73"/>
      <c r="K12" s="15"/>
      <c r="L12" s="15"/>
      <c r="M12" s="79">
        <f t="shared" si="1"/>
        <v>0</v>
      </c>
      <c r="N12" s="80">
        <f t="shared" si="2"/>
        <v>0</v>
      </c>
    </row>
    <row r="13" spans="1:15" s="14" customFormat="1" ht="15" customHeight="1" x14ac:dyDescent="0.3">
      <c r="A13" s="210"/>
      <c r="B13" s="211"/>
      <c r="C13" s="212"/>
      <c r="D13" s="73"/>
      <c r="E13" s="74"/>
      <c r="F13" s="15"/>
      <c r="G13" s="74"/>
      <c r="H13" s="74"/>
      <c r="I13" s="75">
        <f t="shared" si="0"/>
        <v>0</v>
      </c>
      <c r="J13" s="73"/>
      <c r="K13" s="15"/>
      <c r="L13" s="15"/>
      <c r="M13" s="79">
        <f t="shared" si="1"/>
        <v>0</v>
      </c>
      <c r="N13" s="80">
        <f t="shared" si="2"/>
        <v>0</v>
      </c>
    </row>
    <row r="14" spans="1:15" s="14" customFormat="1" x14ac:dyDescent="0.3">
      <c r="A14" s="210"/>
      <c r="B14" s="211"/>
      <c r="C14" s="212"/>
      <c r="D14" s="73"/>
      <c r="E14" s="74"/>
      <c r="F14" s="74"/>
      <c r="G14" s="74"/>
      <c r="H14" s="74"/>
      <c r="I14" s="75">
        <f t="shared" si="0"/>
        <v>0</v>
      </c>
      <c r="J14" s="73"/>
      <c r="K14" s="15"/>
      <c r="L14" s="15"/>
      <c r="M14" s="79">
        <f t="shared" si="1"/>
        <v>0</v>
      </c>
      <c r="N14" s="80">
        <f t="shared" si="2"/>
        <v>0</v>
      </c>
    </row>
    <row r="15" spans="1:15" s="14" customFormat="1" x14ac:dyDescent="0.3">
      <c r="A15" s="210"/>
      <c r="B15" s="211"/>
      <c r="C15" s="212"/>
      <c r="D15" s="73"/>
      <c r="E15" s="74"/>
      <c r="F15" s="74"/>
      <c r="G15" s="74"/>
      <c r="H15" s="74"/>
      <c r="I15" s="75">
        <f t="shared" si="0"/>
        <v>0</v>
      </c>
      <c r="J15" s="73"/>
      <c r="K15" s="15"/>
      <c r="L15" s="15"/>
      <c r="M15" s="79">
        <f t="shared" si="1"/>
        <v>0</v>
      </c>
      <c r="N15" s="80">
        <f t="shared" si="2"/>
        <v>0</v>
      </c>
    </row>
    <row r="16" spans="1:15" s="14" customFormat="1" x14ac:dyDescent="0.3">
      <c r="A16" s="210"/>
      <c r="B16" s="211"/>
      <c r="C16" s="212"/>
      <c r="D16" s="73"/>
      <c r="E16" s="74"/>
      <c r="F16" s="74"/>
      <c r="G16" s="74"/>
      <c r="H16" s="15"/>
      <c r="I16" s="75">
        <f t="shared" si="0"/>
        <v>0</v>
      </c>
      <c r="J16" s="73"/>
      <c r="K16" s="15"/>
      <c r="L16" s="15"/>
      <c r="M16" s="79">
        <f t="shared" si="1"/>
        <v>0</v>
      </c>
      <c r="N16" s="80">
        <f t="shared" si="2"/>
        <v>0</v>
      </c>
    </row>
    <row r="17" spans="1:15" s="14" customFormat="1" x14ac:dyDescent="0.3">
      <c r="A17" s="210"/>
      <c r="B17" s="211"/>
      <c r="C17" s="212"/>
      <c r="D17" s="73"/>
      <c r="E17" s="74"/>
      <c r="F17" s="74"/>
      <c r="G17" s="74"/>
      <c r="H17" s="15"/>
      <c r="I17" s="75">
        <f t="shared" si="0"/>
        <v>0</v>
      </c>
      <c r="J17" s="73"/>
      <c r="K17" s="15"/>
      <c r="L17" s="15"/>
      <c r="M17" s="79">
        <f t="shared" si="1"/>
        <v>0</v>
      </c>
      <c r="N17" s="80">
        <f t="shared" si="2"/>
        <v>0</v>
      </c>
    </row>
    <row r="18" spans="1:15" s="14" customFormat="1" x14ac:dyDescent="0.3">
      <c r="A18" s="210"/>
      <c r="B18" s="211"/>
      <c r="C18" s="212"/>
      <c r="D18" s="73"/>
      <c r="E18" s="74"/>
      <c r="F18" s="74"/>
      <c r="G18" s="74"/>
      <c r="H18" s="74"/>
      <c r="I18" s="75">
        <f t="shared" si="0"/>
        <v>0</v>
      </c>
      <c r="J18" s="73"/>
      <c r="K18" s="15"/>
      <c r="L18" s="15"/>
      <c r="M18" s="79">
        <f t="shared" si="1"/>
        <v>0</v>
      </c>
      <c r="N18" s="80">
        <f t="shared" si="2"/>
        <v>0</v>
      </c>
    </row>
    <row r="19" spans="1:15" s="14" customFormat="1" x14ac:dyDescent="0.3">
      <c r="A19" s="210"/>
      <c r="B19" s="211"/>
      <c r="C19" s="212"/>
      <c r="D19" s="73"/>
      <c r="E19" s="74"/>
      <c r="F19" s="74"/>
      <c r="G19" s="74"/>
      <c r="H19" s="74"/>
      <c r="I19" s="75">
        <f t="shared" si="0"/>
        <v>0</v>
      </c>
      <c r="J19" s="73"/>
      <c r="K19" s="15"/>
      <c r="L19" s="15"/>
      <c r="M19" s="79">
        <f t="shared" si="1"/>
        <v>0</v>
      </c>
      <c r="N19" s="80">
        <f t="shared" si="2"/>
        <v>0</v>
      </c>
    </row>
    <row r="20" spans="1:15" s="14" customFormat="1" ht="15" thickBot="1" x14ac:dyDescent="0.35">
      <c r="A20" s="246" t="s">
        <v>21</v>
      </c>
      <c r="B20" s="247"/>
      <c r="C20" s="248"/>
      <c r="D20" s="76">
        <f>SUM(D10:D19)</f>
        <v>0</v>
      </c>
      <c r="E20" s="77">
        <f t="shared" ref="E20:I20" si="3">SUM(E10:E19)</f>
        <v>0</v>
      </c>
      <c r="F20" s="77">
        <f t="shared" si="3"/>
        <v>0</v>
      </c>
      <c r="G20" s="77">
        <f t="shared" si="3"/>
        <v>0</v>
      </c>
      <c r="H20" s="77">
        <f t="shared" si="3"/>
        <v>0</v>
      </c>
      <c r="I20" s="78">
        <f t="shared" si="3"/>
        <v>0</v>
      </c>
      <c r="J20" s="76">
        <f>SUM(J10:J19)</f>
        <v>0</v>
      </c>
      <c r="K20" s="77">
        <f t="shared" ref="K20:L20" si="4">SUM(K10:K19)</f>
        <v>0</v>
      </c>
      <c r="L20" s="77">
        <f t="shared" si="4"/>
        <v>0</v>
      </c>
      <c r="M20" s="81">
        <f t="shared" si="1"/>
        <v>0</v>
      </c>
      <c r="N20" s="82">
        <f t="shared" si="2"/>
        <v>0</v>
      </c>
    </row>
    <row r="21" spans="1:15" s="14" customFormat="1" ht="9" customHeight="1" thickBot="1" x14ac:dyDescent="0.35">
      <c r="A21" s="13"/>
      <c r="B21" s="13"/>
      <c r="C21" s="13"/>
      <c r="D21" s="13"/>
      <c r="E21" s="13"/>
      <c r="F21" s="13"/>
      <c r="G21" s="13"/>
      <c r="H21" s="13"/>
      <c r="I21" s="13"/>
      <c r="J21" s="13"/>
      <c r="K21" s="9"/>
      <c r="L21" s="9"/>
      <c r="M21" s="9"/>
      <c r="N21" s="9"/>
    </row>
    <row r="22" spans="1:15" s="14" customFormat="1" ht="15" thickBot="1" x14ac:dyDescent="0.35">
      <c r="A22" s="11"/>
      <c r="B22" s="11"/>
      <c r="C22" s="11"/>
      <c r="D22" s="11"/>
      <c r="E22" s="11"/>
      <c r="F22" s="11"/>
      <c r="G22" s="11"/>
      <c r="H22" s="11"/>
      <c r="I22" s="19"/>
      <c r="J22" s="243" t="s">
        <v>107</v>
      </c>
      <c r="K22" s="244"/>
      <c r="L22" s="244"/>
      <c r="M22" s="245"/>
      <c r="N22" s="11"/>
      <c r="O22" s="11"/>
    </row>
    <row r="23" spans="1:15" s="14" customFormat="1" x14ac:dyDescent="0.3">
      <c r="A23" s="213" t="s">
        <v>2</v>
      </c>
      <c r="B23" s="214"/>
      <c r="C23" s="215"/>
      <c r="D23" s="241" t="s">
        <v>104</v>
      </c>
      <c r="E23" s="242"/>
      <c r="F23" s="242"/>
      <c r="G23" s="242"/>
      <c r="H23" s="242"/>
      <c r="I23" s="239" t="s">
        <v>105</v>
      </c>
      <c r="J23" s="26">
        <v>1</v>
      </c>
      <c r="K23" s="24">
        <v>2</v>
      </c>
      <c r="L23" s="24">
        <v>3</v>
      </c>
      <c r="M23" s="238" t="s">
        <v>106</v>
      </c>
      <c r="N23" s="219" t="s">
        <v>103</v>
      </c>
      <c r="O23" s="11"/>
    </row>
    <row r="24" spans="1:15" s="14" customFormat="1" ht="27.6" x14ac:dyDescent="0.3">
      <c r="A24" s="216"/>
      <c r="B24" s="217"/>
      <c r="C24" s="218"/>
      <c r="D24" s="23">
        <v>1</v>
      </c>
      <c r="E24" s="20">
        <v>2</v>
      </c>
      <c r="F24" s="20">
        <v>3</v>
      </c>
      <c r="G24" s="20">
        <v>4</v>
      </c>
      <c r="H24" s="20">
        <v>5</v>
      </c>
      <c r="I24" s="240"/>
      <c r="J24" s="22" t="s">
        <v>113</v>
      </c>
      <c r="K24" s="21" t="s">
        <v>114</v>
      </c>
      <c r="L24" s="21" t="s">
        <v>115</v>
      </c>
      <c r="M24" s="190"/>
      <c r="N24" s="220"/>
      <c r="O24" s="12"/>
    </row>
    <row r="25" spans="1:15" s="14" customFormat="1" ht="39" customHeight="1" x14ac:dyDescent="0.3">
      <c r="A25" s="232" t="s">
        <v>146</v>
      </c>
      <c r="B25" s="140"/>
      <c r="C25" s="233"/>
      <c r="D25" s="73"/>
      <c r="E25" s="74"/>
      <c r="F25" s="74"/>
      <c r="G25" s="74"/>
      <c r="H25" s="74"/>
      <c r="I25" s="75">
        <f>SUM(D25:H25)</f>
        <v>0</v>
      </c>
      <c r="J25" s="73"/>
      <c r="K25" s="15"/>
      <c r="L25" s="15"/>
      <c r="M25" s="79">
        <f>SUM(J25:L25)</f>
        <v>0</v>
      </c>
      <c r="N25" s="80">
        <f>SUM(M25,I25)</f>
        <v>0</v>
      </c>
    </row>
    <row r="26" spans="1:15" s="14" customFormat="1" ht="4.8" customHeight="1" x14ac:dyDescent="0.3">
      <c r="A26" s="234"/>
      <c r="B26" s="235"/>
      <c r="C26" s="236"/>
      <c r="D26" s="83"/>
      <c r="E26" s="84"/>
      <c r="F26" s="84"/>
      <c r="G26" s="84"/>
      <c r="H26" s="84"/>
      <c r="I26" s="85"/>
      <c r="J26" s="83"/>
      <c r="K26" s="86"/>
      <c r="L26" s="86"/>
      <c r="M26" s="87"/>
      <c r="N26" s="88"/>
    </row>
    <row r="27" spans="1:15" s="14" customFormat="1" x14ac:dyDescent="0.3">
      <c r="A27" s="232" t="s">
        <v>108</v>
      </c>
      <c r="B27" s="140"/>
      <c r="C27" s="233"/>
      <c r="D27" s="73"/>
      <c r="E27" s="74"/>
      <c r="F27" s="74"/>
      <c r="G27" s="74"/>
      <c r="H27" s="74"/>
      <c r="I27" s="75">
        <f t="shared" ref="I27" si="5">SUM(D27:H27)</f>
        <v>0</v>
      </c>
      <c r="J27" s="73"/>
      <c r="K27" s="15"/>
      <c r="L27" s="15"/>
      <c r="M27" s="79">
        <f t="shared" ref="M27" si="6">SUM(J27:L27)</f>
        <v>0</v>
      </c>
      <c r="N27" s="80">
        <f t="shared" ref="N27" si="7">SUM(M27,I27)</f>
        <v>0</v>
      </c>
    </row>
    <row r="28" spans="1:15" s="14" customFormat="1" ht="24.6" customHeight="1" x14ac:dyDescent="0.3">
      <c r="A28" s="237" t="s">
        <v>109</v>
      </c>
      <c r="B28" s="237"/>
      <c r="C28" s="237"/>
      <c r="D28" s="29"/>
      <c r="E28" s="29"/>
      <c r="F28" s="29"/>
      <c r="G28" s="29"/>
      <c r="H28" s="29"/>
      <c r="I28" s="13"/>
      <c r="J28" s="13"/>
      <c r="K28" s="30"/>
      <c r="L28" s="30"/>
      <c r="M28" s="30"/>
      <c r="N28" s="9"/>
    </row>
    <row r="29" spans="1:15" s="14" customFormat="1" x14ac:dyDescent="0.3">
      <c r="A29" s="13"/>
      <c r="B29" s="13"/>
      <c r="C29" s="13"/>
      <c r="D29" s="13"/>
      <c r="E29" s="13"/>
      <c r="F29" s="13"/>
      <c r="G29" s="13"/>
      <c r="H29" s="13"/>
      <c r="I29" s="13"/>
      <c r="J29" s="13"/>
      <c r="K29" s="9"/>
      <c r="L29" s="9"/>
      <c r="M29" s="9"/>
      <c r="N29" s="9"/>
    </row>
    <row r="30" spans="1:15" s="14" customFormat="1" x14ac:dyDescent="0.3"/>
    <row r="31" spans="1:15" s="14" customFormat="1" x14ac:dyDescent="0.3"/>
    <row r="32" spans="1:15" s="14" customFormat="1" x14ac:dyDescent="0.3"/>
    <row r="33" s="14" customFormat="1" x14ac:dyDescent="0.3"/>
    <row r="34" s="14" customFormat="1" x14ac:dyDescent="0.3"/>
    <row r="35" s="14" customFormat="1" x14ac:dyDescent="0.3"/>
    <row r="36" s="14" customFormat="1" x14ac:dyDescent="0.3"/>
    <row r="37" s="14" customFormat="1" x14ac:dyDescent="0.3"/>
    <row r="38" s="14" customFormat="1" x14ac:dyDescent="0.3"/>
    <row r="39" s="14" customFormat="1" x14ac:dyDescent="0.3"/>
    <row r="40" s="14" customFormat="1" x14ac:dyDescent="0.3"/>
    <row r="41" s="14" customFormat="1" x14ac:dyDescent="0.3"/>
    <row r="42" s="14" customFormat="1" x14ac:dyDescent="0.3"/>
    <row r="43" s="14" customFormat="1" x14ac:dyDescent="0.3"/>
    <row r="44" s="14" customFormat="1" x14ac:dyDescent="0.3"/>
    <row r="45" s="14" customFormat="1" x14ac:dyDescent="0.3"/>
    <row r="46" s="14" customFormat="1" x14ac:dyDescent="0.3"/>
    <row r="47" s="14" customFormat="1" x14ac:dyDescent="0.3"/>
    <row r="48" s="14" customFormat="1" x14ac:dyDescent="0.3"/>
    <row r="49" s="14" customFormat="1" x14ac:dyDescent="0.3"/>
    <row r="50" s="14" customFormat="1" x14ac:dyDescent="0.3"/>
    <row r="51" s="14" customFormat="1" x14ac:dyDescent="0.3"/>
    <row r="52" s="14" customFormat="1" x14ac:dyDescent="0.3"/>
    <row r="53" s="14" customFormat="1" x14ac:dyDescent="0.3"/>
    <row r="54" s="14" customFormat="1" x14ac:dyDescent="0.3"/>
    <row r="55" s="14" customFormat="1" x14ac:dyDescent="0.3"/>
    <row r="56" s="14" customFormat="1" x14ac:dyDescent="0.3"/>
    <row r="57" s="14" customFormat="1" x14ac:dyDescent="0.3"/>
    <row r="58" s="14" customFormat="1" x14ac:dyDescent="0.3"/>
    <row r="59" s="14" customFormat="1" x14ac:dyDescent="0.3"/>
    <row r="60" s="14" customFormat="1" x14ac:dyDescent="0.3"/>
    <row r="61" s="14" customFormat="1" x14ac:dyDescent="0.3"/>
    <row r="62" s="14" customFormat="1" x14ac:dyDescent="0.3"/>
    <row r="63" s="14" customFormat="1" x14ac:dyDescent="0.3"/>
    <row r="64" s="14" customFormat="1" x14ac:dyDescent="0.3"/>
    <row r="65" spans="1:10" s="14" customFormat="1" x14ac:dyDescent="0.3"/>
    <row r="66" spans="1:10" s="14" customFormat="1" x14ac:dyDescent="0.3"/>
    <row r="67" spans="1:10" s="14" customFormat="1" x14ac:dyDescent="0.3"/>
    <row r="68" spans="1:10" s="14" customFormat="1" x14ac:dyDescent="0.3"/>
    <row r="69" spans="1:10" s="14" customFormat="1" x14ac:dyDescent="0.3"/>
    <row r="70" spans="1:10" s="14" customFormat="1" x14ac:dyDescent="0.3"/>
    <row r="71" spans="1:10" s="14" customFormat="1" x14ac:dyDescent="0.3"/>
    <row r="72" spans="1:10" s="14" customFormat="1" x14ac:dyDescent="0.3"/>
    <row r="73" spans="1:10" s="14" customFormat="1" x14ac:dyDescent="0.3"/>
    <row r="74" spans="1:10" s="14" customFormat="1" x14ac:dyDescent="0.3"/>
    <row r="75" spans="1:10" s="14" customFormat="1" x14ac:dyDescent="0.3"/>
    <row r="76" spans="1:10" s="14" customFormat="1" x14ac:dyDescent="0.3"/>
    <row r="77" spans="1:10" s="14" customFormat="1" x14ac:dyDescent="0.3"/>
    <row r="78" spans="1:10" s="14" customFormat="1" x14ac:dyDescent="0.3"/>
    <row r="79" spans="1:10" x14ac:dyDescent="0.3">
      <c r="A79" s="1"/>
      <c r="B79" s="1"/>
      <c r="C79" s="1"/>
      <c r="D79" s="1"/>
      <c r="E79" s="1"/>
      <c r="F79" s="1"/>
      <c r="G79" s="1"/>
      <c r="H79" s="1"/>
      <c r="I79" s="1"/>
      <c r="J79" s="1"/>
    </row>
    <row r="80" spans="1:10" x14ac:dyDescent="0.3">
      <c r="A80" s="1"/>
      <c r="B80" s="1"/>
      <c r="C80" s="1"/>
      <c r="D80" s="1"/>
      <c r="E80" s="1"/>
      <c r="F80" s="1"/>
      <c r="G80" s="1"/>
      <c r="H80" s="1"/>
      <c r="I80" s="1"/>
      <c r="J80" s="1"/>
    </row>
    <row r="81" spans="1:10" x14ac:dyDescent="0.3">
      <c r="A81" s="1"/>
      <c r="B81" s="1"/>
      <c r="C81" s="1"/>
      <c r="D81" s="1"/>
      <c r="E81" s="1"/>
      <c r="F81" s="1"/>
      <c r="G81" s="1"/>
      <c r="H81" s="1"/>
      <c r="I81" s="1"/>
      <c r="J81" s="1"/>
    </row>
    <row r="82" spans="1:10" x14ac:dyDescent="0.3">
      <c r="A82" s="1"/>
      <c r="B82" s="1"/>
      <c r="C82" s="1"/>
      <c r="D82" s="1"/>
      <c r="E82" s="1"/>
      <c r="F82" s="1"/>
      <c r="G82" s="1"/>
      <c r="H82" s="1"/>
      <c r="I82" s="1"/>
      <c r="J82" s="1"/>
    </row>
    <row r="83" spans="1:10" x14ac:dyDescent="0.3">
      <c r="A83" s="1"/>
      <c r="B83" s="1"/>
      <c r="C83" s="1"/>
      <c r="D83" s="1"/>
      <c r="E83" s="1"/>
      <c r="F83" s="1"/>
      <c r="G83" s="1"/>
      <c r="H83" s="1"/>
      <c r="I83" s="1"/>
      <c r="J83" s="1"/>
    </row>
    <row r="84" spans="1:10" x14ac:dyDescent="0.3">
      <c r="A84" s="1"/>
      <c r="B84" s="1"/>
      <c r="C84" s="1"/>
      <c r="D84" s="1"/>
      <c r="E84" s="1"/>
      <c r="F84" s="1"/>
      <c r="G84" s="1"/>
      <c r="H84" s="1"/>
      <c r="I84" s="1"/>
      <c r="J84" s="1"/>
    </row>
    <row r="85" spans="1:10" x14ac:dyDescent="0.3">
      <c r="A85" s="1"/>
      <c r="B85" s="1"/>
      <c r="C85" s="1"/>
      <c r="D85" s="1"/>
      <c r="E85" s="1"/>
      <c r="F85" s="1"/>
      <c r="G85" s="1"/>
      <c r="H85" s="1"/>
      <c r="I85" s="1"/>
      <c r="J85" s="1"/>
    </row>
    <row r="86" spans="1:10" x14ac:dyDescent="0.3">
      <c r="A86" s="1"/>
      <c r="B86" s="1"/>
      <c r="C86" s="1"/>
      <c r="D86" s="1"/>
      <c r="E86" s="1"/>
      <c r="F86" s="1"/>
      <c r="G86" s="1"/>
      <c r="H86" s="1"/>
      <c r="I86" s="1"/>
      <c r="J86" s="1"/>
    </row>
    <row r="87" spans="1:10" x14ac:dyDescent="0.3">
      <c r="A87" s="1"/>
      <c r="B87" s="1"/>
      <c r="C87" s="1"/>
      <c r="D87" s="1"/>
      <c r="E87" s="1"/>
      <c r="F87" s="1"/>
      <c r="G87" s="1"/>
      <c r="H87" s="1"/>
      <c r="I87" s="1"/>
      <c r="J87" s="1"/>
    </row>
    <row r="88" spans="1:10" x14ac:dyDescent="0.3">
      <c r="A88" s="1"/>
      <c r="B88" s="1"/>
      <c r="C88" s="1"/>
      <c r="D88" s="1"/>
      <c r="E88" s="1"/>
      <c r="F88" s="1"/>
      <c r="G88" s="1"/>
      <c r="H88" s="1"/>
      <c r="I88" s="1"/>
      <c r="J88" s="1"/>
    </row>
  </sheetData>
  <mergeCells count="35">
    <mergeCell ref="A28:C28"/>
    <mergeCell ref="M8:M9"/>
    <mergeCell ref="I8:I9"/>
    <mergeCell ref="I23:I24"/>
    <mergeCell ref="D23:H23"/>
    <mergeCell ref="M23:M24"/>
    <mergeCell ref="J22:M22"/>
    <mergeCell ref="A23:C23"/>
    <mergeCell ref="A20:C20"/>
    <mergeCell ref="D8:H8"/>
    <mergeCell ref="A12:C12"/>
    <mergeCell ref="A13:C13"/>
    <mergeCell ref="A14:C14"/>
    <mergeCell ref="A15:C15"/>
    <mergeCell ref="A16:C16"/>
    <mergeCell ref="A17:C17"/>
    <mergeCell ref="N23:N24"/>
    <mergeCell ref="A24:C24"/>
    <mergeCell ref="A25:C25"/>
    <mergeCell ref="A26:C26"/>
    <mergeCell ref="A27:C27"/>
    <mergeCell ref="A7:I7"/>
    <mergeCell ref="A6:N6"/>
    <mergeCell ref="A10:C10"/>
    <mergeCell ref="A11:C11"/>
    <mergeCell ref="A1:N1"/>
    <mergeCell ref="A2:N2"/>
    <mergeCell ref="A3:N3"/>
    <mergeCell ref="A4:N5"/>
    <mergeCell ref="J7:M7"/>
    <mergeCell ref="A18:C18"/>
    <mergeCell ref="A19:C19"/>
    <mergeCell ref="A8:C8"/>
    <mergeCell ref="A9:C9"/>
    <mergeCell ref="N8:N9"/>
  </mergeCells>
  <phoneticPr fontId="2" type="noConversion"/>
  <pageMargins left="0" right="0" top="0.75" bottom="0.75" header="0.3" footer="0.3"/>
  <pageSetup orientation="landscape" horizontalDpi="0" verticalDpi="0" r:id="rId1"/>
  <ignoredErrors>
    <ignoredError sqref="D20 E20:H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E3527-ECA2-4370-A78F-2CDD0339E946}">
  <dimension ref="A1:N110"/>
  <sheetViews>
    <sheetView showGridLines="0" topLeftCell="A91" workbookViewId="0">
      <selection activeCell="K104" sqref="K104"/>
    </sheetView>
  </sheetViews>
  <sheetFormatPr defaultRowHeight="14.4" x14ac:dyDescent="0.3"/>
  <cols>
    <col min="4" max="4" width="9.77734375" customWidth="1"/>
    <col min="13" max="13" width="9.6640625" customWidth="1"/>
    <col min="14" max="14" width="10.5546875" customWidth="1"/>
  </cols>
  <sheetData>
    <row r="1" spans="1:14" ht="15.6" x14ac:dyDescent="0.3">
      <c r="A1" s="201" t="s">
        <v>12</v>
      </c>
      <c r="B1" s="201"/>
      <c r="C1" s="201"/>
      <c r="D1" s="201"/>
      <c r="E1" s="201"/>
      <c r="F1" s="201"/>
      <c r="G1" s="201"/>
      <c r="H1" s="201"/>
      <c r="I1" s="201"/>
      <c r="J1" s="201"/>
      <c r="K1" s="201"/>
      <c r="L1" s="201"/>
      <c r="M1" s="201"/>
      <c r="N1" s="201"/>
    </row>
    <row r="2" spans="1:14" ht="15.6" x14ac:dyDescent="0.3">
      <c r="A2" s="201" t="s">
        <v>13</v>
      </c>
      <c r="B2" s="201"/>
      <c r="C2" s="201"/>
      <c r="D2" s="201"/>
      <c r="E2" s="201"/>
      <c r="F2" s="201"/>
      <c r="G2" s="201"/>
      <c r="H2" s="201"/>
      <c r="I2" s="201"/>
      <c r="J2" s="201"/>
      <c r="K2" s="201"/>
      <c r="L2" s="201"/>
      <c r="M2" s="201"/>
      <c r="N2" s="201"/>
    </row>
    <row r="3" spans="1:14" x14ac:dyDescent="0.3">
      <c r="A3" s="227" t="s">
        <v>159</v>
      </c>
      <c r="B3" s="227"/>
      <c r="C3" s="227"/>
      <c r="D3" s="227"/>
      <c r="E3" s="227"/>
      <c r="F3" s="227"/>
      <c r="G3" s="227"/>
      <c r="H3" s="227"/>
      <c r="I3" s="227"/>
      <c r="J3" s="227"/>
      <c r="K3" s="227"/>
      <c r="L3" s="227"/>
      <c r="M3" s="227"/>
      <c r="N3" s="227"/>
    </row>
    <row r="4" spans="1:14" ht="14.4" customHeight="1" x14ac:dyDescent="0.3">
      <c r="A4" s="291" t="s">
        <v>38</v>
      </c>
      <c r="B4" s="291"/>
      <c r="C4" s="291"/>
      <c r="D4" s="291"/>
      <c r="E4" s="291"/>
      <c r="F4" s="291"/>
      <c r="G4" s="291"/>
      <c r="H4" s="291"/>
      <c r="I4" s="291"/>
      <c r="J4" s="291"/>
      <c r="K4" s="291"/>
      <c r="L4" s="291"/>
      <c r="M4" s="291"/>
      <c r="N4" s="291"/>
    </row>
    <row r="5" spans="1:14" ht="15" thickBot="1" x14ac:dyDescent="0.35"/>
    <row r="6" spans="1:14" ht="15" thickBot="1" x14ac:dyDescent="0.35">
      <c r="A6" s="259" t="s">
        <v>152</v>
      </c>
      <c r="B6" s="260"/>
      <c r="C6" s="260"/>
      <c r="D6" s="260"/>
      <c r="E6" s="260"/>
      <c r="F6" s="260"/>
      <c r="G6" s="260"/>
      <c r="H6" s="260"/>
      <c r="I6" s="261"/>
    </row>
    <row r="7" spans="1:14" x14ac:dyDescent="0.3">
      <c r="A7" s="229" t="s">
        <v>2</v>
      </c>
      <c r="B7" s="230"/>
      <c r="C7" s="230"/>
      <c r="D7" s="230"/>
      <c r="E7" s="257" t="s">
        <v>3</v>
      </c>
      <c r="F7" s="257"/>
      <c r="G7" s="34" t="s">
        <v>4</v>
      </c>
      <c r="H7" s="230" t="s">
        <v>5</v>
      </c>
      <c r="I7" s="231"/>
    </row>
    <row r="8" spans="1:14" x14ac:dyDescent="0.3">
      <c r="A8" s="232" t="s">
        <v>14</v>
      </c>
      <c r="B8" s="140"/>
      <c r="C8" s="140"/>
      <c r="D8" s="140"/>
      <c r="E8" s="258"/>
      <c r="F8" s="258"/>
      <c r="G8" s="25"/>
      <c r="H8" s="249">
        <f>E8*G8</f>
        <v>0</v>
      </c>
      <c r="I8" s="250"/>
    </row>
    <row r="9" spans="1:14" x14ac:dyDescent="0.3">
      <c r="A9" s="232" t="s">
        <v>15</v>
      </c>
      <c r="B9" s="140"/>
      <c r="C9" s="140"/>
      <c r="D9" s="140"/>
      <c r="E9" s="258"/>
      <c r="F9" s="258"/>
      <c r="G9" s="25"/>
      <c r="H9" s="249">
        <f t="shared" ref="H9:H15" si="0">E9*G9</f>
        <v>0</v>
      </c>
      <c r="I9" s="250"/>
    </row>
    <row r="10" spans="1:14" x14ac:dyDescent="0.3">
      <c r="A10" s="232" t="s">
        <v>16</v>
      </c>
      <c r="B10" s="140"/>
      <c r="C10" s="140"/>
      <c r="D10" s="140"/>
      <c r="E10" s="258"/>
      <c r="F10" s="258"/>
      <c r="G10" s="25"/>
      <c r="H10" s="249">
        <f t="shared" si="0"/>
        <v>0</v>
      </c>
      <c r="I10" s="250"/>
    </row>
    <row r="11" spans="1:14" x14ac:dyDescent="0.3">
      <c r="A11" s="232" t="s">
        <v>17</v>
      </c>
      <c r="B11" s="140"/>
      <c r="C11" s="140"/>
      <c r="D11" s="140"/>
      <c r="E11" s="258"/>
      <c r="F11" s="258"/>
      <c r="G11" s="25"/>
      <c r="H11" s="249">
        <f t="shared" si="0"/>
        <v>0</v>
      </c>
      <c r="I11" s="250"/>
    </row>
    <row r="12" spans="1:14" x14ac:dyDescent="0.3">
      <c r="A12" s="232" t="s">
        <v>18</v>
      </c>
      <c r="B12" s="140"/>
      <c r="C12" s="140"/>
      <c r="D12" s="140"/>
      <c r="E12" s="258"/>
      <c r="F12" s="258"/>
      <c r="G12" s="25"/>
      <c r="H12" s="249">
        <f t="shared" si="0"/>
        <v>0</v>
      </c>
      <c r="I12" s="250"/>
    </row>
    <row r="13" spans="1:14" x14ac:dyDescent="0.3">
      <c r="A13" s="232" t="s">
        <v>102</v>
      </c>
      <c r="B13" s="140"/>
      <c r="C13" s="140"/>
      <c r="D13" s="140"/>
      <c r="E13" s="258"/>
      <c r="F13" s="258"/>
      <c r="G13" s="25"/>
      <c r="H13" s="249">
        <f t="shared" si="0"/>
        <v>0</v>
      </c>
      <c r="I13" s="250"/>
    </row>
    <row r="14" spans="1:14" x14ac:dyDescent="0.3">
      <c r="A14" s="232" t="s">
        <v>19</v>
      </c>
      <c r="B14" s="140"/>
      <c r="C14" s="140"/>
      <c r="D14" s="140"/>
      <c r="E14" s="258"/>
      <c r="F14" s="258"/>
      <c r="G14" s="25"/>
      <c r="H14" s="249">
        <f t="shared" si="0"/>
        <v>0</v>
      </c>
      <c r="I14" s="250"/>
    </row>
    <row r="15" spans="1:14" ht="31.2" customHeight="1" x14ac:dyDescent="0.3">
      <c r="A15" s="232" t="s">
        <v>20</v>
      </c>
      <c r="B15" s="140"/>
      <c r="C15" s="140"/>
      <c r="D15" s="140"/>
      <c r="E15" s="258"/>
      <c r="F15" s="258"/>
      <c r="G15" s="25"/>
      <c r="H15" s="249">
        <f t="shared" si="0"/>
        <v>0</v>
      </c>
      <c r="I15" s="250"/>
    </row>
    <row r="16" spans="1:14" x14ac:dyDescent="0.3">
      <c r="A16" s="255"/>
      <c r="B16" s="256"/>
      <c r="C16" s="256"/>
      <c r="D16" s="256"/>
      <c r="E16" s="258"/>
      <c r="F16" s="258"/>
      <c r="G16" s="25"/>
      <c r="H16" s="249"/>
      <c r="I16" s="250"/>
    </row>
    <row r="17" spans="1:9" x14ac:dyDescent="0.3">
      <c r="A17" s="255"/>
      <c r="B17" s="256"/>
      <c r="C17" s="256"/>
      <c r="D17" s="256"/>
      <c r="E17" s="258"/>
      <c r="F17" s="258"/>
      <c r="G17" s="25"/>
      <c r="H17" s="249"/>
      <c r="I17" s="250"/>
    </row>
    <row r="18" spans="1:9" x14ac:dyDescent="0.3">
      <c r="A18" s="255"/>
      <c r="B18" s="256"/>
      <c r="C18" s="256"/>
      <c r="D18" s="256"/>
      <c r="E18" s="258"/>
      <c r="F18" s="258"/>
      <c r="G18" s="25"/>
      <c r="H18" s="249"/>
      <c r="I18" s="250"/>
    </row>
    <row r="19" spans="1:9" x14ac:dyDescent="0.3">
      <c r="A19" s="255"/>
      <c r="B19" s="256"/>
      <c r="C19" s="256"/>
      <c r="D19" s="256"/>
      <c r="E19" s="258"/>
      <c r="F19" s="258"/>
      <c r="G19" s="25"/>
      <c r="H19" s="249"/>
      <c r="I19" s="250"/>
    </row>
    <row r="20" spans="1:9" ht="15" thickBot="1" x14ac:dyDescent="0.35">
      <c r="A20" s="262" t="s">
        <v>158</v>
      </c>
      <c r="B20" s="263"/>
      <c r="C20" s="263"/>
      <c r="D20" s="263"/>
      <c r="E20" s="263"/>
      <c r="F20" s="263"/>
      <c r="G20" s="263"/>
      <c r="H20" s="264">
        <f t="shared" ref="H20" si="1">SUM(H8:I19)</f>
        <v>0</v>
      </c>
      <c r="I20" s="265"/>
    </row>
    <row r="21" spans="1:9" ht="14.4" customHeight="1" thickBot="1" x14ac:dyDescent="0.35">
      <c r="A21" s="36"/>
      <c r="B21" s="36"/>
      <c r="C21" s="36"/>
      <c r="D21" s="36"/>
      <c r="E21" s="36"/>
      <c r="F21" s="36"/>
      <c r="G21" s="36"/>
      <c r="H21" s="37"/>
      <c r="I21" s="38"/>
    </row>
    <row r="22" spans="1:9" ht="14.4" customHeight="1" thickBot="1" x14ac:dyDescent="0.35">
      <c r="A22" s="259" t="s">
        <v>153</v>
      </c>
      <c r="B22" s="260"/>
      <c r="C22" s="260"/>
      <c r="D22" s="260"/>
      <c r="E22" s="260"/>
      <c r="F22" s="260"/>
      <c r="G22" s="260"/>
      <c r="H22" s="260"/>
      <c r="I22" s="261"/>
    </row>
    <row r="23" spans="1:9" ht="14.4" customHeight="1" x14ac:dyDescent="0.3">
      <c r="A23" s="229" t="s">
        <v>2</v>
      </c>
      <c r="B23" s="230"/>
      <c r="C23" s="230"/>
      <c r="D23" s="230"/>
      <c r="E23" s="257" t="s">
        <v>3</v>
      </c>
      <c r="F23" s="257"/>
      <c r="G23" s="34" t="s">
        <v>4</v>
      </c>
      <c r="H23" s="230" t="s">
        <v>5</v>
      </c>
      <c r="I23" s="231"/>
    </row>
    <row r="24" spans="1:9" ht="14.4" customHeight="1" x14ac:dyDescent="0.3">
      <c r="A24" s="232" t="s">
        <v>14</v>
      </c>
      <c r="B24" s="140"/>
      <c r="C24" s="140"/>
      <c r="D24" s="140"/>
      <c r="E24" s="258"/>
      <c r="F24" s="258"/>
      <c r="G24" s="25"/>
      <c r="H24" s="249">
        <f>E24*G24</f>
        <v>0</v>
      </c>
      <c r="I24" s="250"/>
    </row>
    <row r="25" spans="1:9" ht="14.4" customHeight="1" x14ac:dyDescent="0.3">
      <c r="A25" s="232" t="s">
        <v>16</v>
      </c>
      <c r="B25" s="140"/>
      <c r="C25" s="140"/>
      <c r="D25" s="140"/>
      <c r="E25" s="258"/>
      <c r="F25" s="258"/>
      <c r="G25" s="25"/>
      <c r="H25" s="249">
        <f t="shared" ref="H25:H29" si="2">E25*G25</f>
        <v>0</v>
      </c>
      <c r="I25" s="250"/>
    </row>
    <row r="26" spans="1:9" ht="14.4" customHeight="1" x14ac:dyDescent="0.3">
      <c r="A26" s="232" t="s">
        <v>17</v>
      </c>
      <c r="B26" s="140"/>
      <c r="C26" s="140"/>
      <c r="D26" s="140"/>
      <c r="E26" s="258"/>
      <c r="F26" s="258"/>
      <c r="G26" s="25"/>
      <c r="H26" s="249">
        <f t="shared" si="2"/>
        <v>0</v>
      </c>
      <c r="I26" s="250"/>
    </row>
    <row r="27" spans="1:9" ht="14.4" customHeight="1" x14ac:dyDescent="0.3">
      <c r="A27" s="232" t="s">
        <v>18</v>
      </c>
      <c r="B27" s="140"/>
      <c r="C27" s="140"/>
      <c r="D27" s="140"/>
      <c r="E27" s="258"/>
      <c r="F27" s="258"/>
      <c r="G27" s="25"/>
      <c r="H27" s="249">
        <f t="shared" si="2"/>
        <v>0</v>
      </c>
      <c r="I27" s="250"/>
    </row>
    <row r="28" spans="1:9" x14ac:dyDescent="0.3">
      <c r="A28" s="232" t="s">
        <v>19</v>
      </c>
      <c r="B28" s="140"/>
      <c r="C28" s="140"/>
      <c r="D28" s="140"/>
      <c r="E28" s="258"/>
      <c r="F28" s="258"/>
      <c r="G28" s="25"/>
      <c r="H28" s="249">
        <f t="shared" si="2"/>
        <v>0</v>
      </c>
      <c r="I28" s="250"/>
    </row>
    <row r="29" spans="1:9" ht="28.2" customHeight="1" x14ac:dyDescent="0.3">
      <c r="A29" s="232" t="s">
        <v>20</v>
      </c>
      <c r="B29" s="140"/>
      <c r="C29" s="140"/>
      <c r="D29" s="140"/>
      <c r="E29" s="258"/>
      <c r="F29" s="258"/>
      <c r="G29" s="25"/>
      <c r="H29" s="249">
        <f t="shared" si="2"/>
        <v>0</v>
      </c>
      <c r="I29" s="250"/>
    </row>
    <row r="30" spans="1:9" x14ac:dyDescent="0.3">
      <c r="A30" s="255"/>
      <c r="B30" s="256"/>
      <c r="C30" s="256"/>
      <c r="D30" s="256"/>
      <c r="E30" s="258"/>
      <c r="F30" s="258"/>
      <c r="G30" s="25"/>
      <c r="H30" s="249"/>
      <c r="I30" s="250"/>
    </row>
    <row r="31" spans="1:9" x14ac:dyDescent="0.3">
      <c r="A31" s="255"/>
      <c r="B31" s="256"/>
      <c r="C31" s="256"/>
      <c r="D31" s="256"/>
      <c r="E31" s="258"/>
      <c r="F31" s="258"/>
      <c r="G31" s="25"/>
      <c r="H31" s="249"/>
      <c r="I31" s="250"/>
    </row>
    <row r="32" spans="1:9" x14ac:dyDescent="0.3">
      <c r="A32" s="255"/>
      <c r="B32" s="256"/>
      <c r="C32" s="256"/>
      <c r="D32" s="256"/>
      <c r="E32" s="258"/>
      <c r="F32" s="258"/>
      <c r="G32" s="25"/>
      <c r="H32" s="249"/>
      <c r="I32" s="250"/>
    </row>
    <row r="33" spans="1:9" x14ac:dyDescent="0.3">
      <c r="A33" s="255"/>
      <c r="B33" s="256"/>
      <c r="C33" s="256"/>
      <c r="D33" s="256"/>
      <c r="E33" s="258"/>
      <c r="F33" s="258"/>
      <c r="G33" s="25"/>
      <c r="H33" s="249"/>
      <c r="I33" s="250"/>
    </row>
    <row r="34" spans="1:9" ht="15" thickBot="1" x14ac:dyDescent="0.35">
      <c r="A34" s="262" t="s">
        <v>158</v>
      </c>
      <c r="B34" s="263"/>
      <c r="C34" s="263"/>
      <c r="D34" s="263"/>
      <c r="E34" s="263"/>
      <c r="F34" s="263"/>
      <c r="G34" s="263"/>
      <c r="H34" s="264">
        <f t="shared" ref="H34" si="3">SUM(H24:I33)</f>
        <v>0</v>
      </c>
      <c r="I34" s="265"/>
    </row>
    <row r="35" spans="1:9" ht="15" thickBot="1" x14ac:dyDescent="0.35">
      <c r="A35" s="14"/>
      <c r="B35" s="14"/>
      <c r="C35" s="14"/>
      <c r="D35" s="14"/>
      <c r="E35" s="14"/>
      <c r="F35" s="14"/>
      <c r="G35" s="14"/>
      <c r="H35" s="14"/>
      <c r="I35" s="14"/>
    </row>
    <row r="36" spans="1:9" ht="15" thickBot="1" x14ac:dyDescent="0.35">
      <c r="A36" s="259" t="s">
        <v>154</v>
      </c>
      <c r="B36" s="260"/>
      <c r="C36" s="260"/>
      <c r="D36" s="260"/>
      <c r="E36" s="260"/>
      <c r="F36" s="260"/>
      <c r="G36" s="260"/>
      <c r="H36" s="260"/>
      <c r="I36" s="261"/>
    </row>
    <row r="37" spans="1:9" x14ac:dyDescent="0.3">
      <c r="A37" s="229" t="s">
        <v>2</v>
      </c>
      <c r="B37" s="230"/>
      <c r="C37" s="230"/>
      <c r="D37" s="230"/>
      <c r="E37" s="257" t="s">
        <v>3</v>
      </c>
      <c r="F37" s="257"/>
      <c r="G37" s="34" t="s">
        <v>4</v>
      </c>
      <c r="H37" s="230" t="s">
        <v>5</v>
      </c>
      <c r="I37" s="231"/>
    </row>
    <row r="38" spans="1:9" x14ac:dyDescent="0.3">
      <c r="A38" s="232" t="s">
        <v>14</v>
      </c>
      <c r="B38" s="140"/>
      <c r="C38" s="140"/>
      <c r="D38" s="140"/>
      <c r="E38" s="258"/>
      <c r="F38" s="258"/>
      <c r="G38" s="25"/>
      <c r="H38" s="249">
        <f>E38*G38</f>
        <v>0</v>
      </c>
      <c r="I38" s="250"/>
    </row>
    <row r="39" spans="1:9" x14ac:dyDescent="0.3">
      <c r="A39" s="232" t="s">
        <v>15</v>
      </c>
      <c r="B39" s="140"/>
      <c r="C39" s="140"/>
      <c r="D39" s="140"/>
      <c r="E39" s="258"/>
      <c r="F39" s="258"/>
      <c r="G39" s="25"/>
      <c r="H39" s="249">
        <f t="shared" ref="H39:H45" si="4">E39*G39</f>
        <v>0</v>
      </c>
      <c r="I39" s="250"/>
    </row>
    <row r="40" spans="1:9" x14ac:dyDescent="0.3">
      <c r="A40" s="232" t="s">
        <v>16</v>
      </c>
      <c r="B40" s="140"/>
      <c r="C40" s="140"/>
      <c r="D40" s="140"/>
      <c r="E40" s="258"/>
      <c r="F40" s="258"/>
      <c r="G40" s="25"/>
      <c r="H40" s="249">
        <f t="shared" si="4"/>
        <v>0</v>
      </c>
      <c r="I40" s="250"/>
    </row>
    <row r="41" spans="1:9" x14ac:dyDescent="0.3">
      <c r="A41" s="232" t="s">
        <v>17</v>
      </c>
      <c r="B41" s="140"/>
      <c r="C41" s="140"/>
      <c r="D41" s="140"/>
      <c r="E41" s="258"/>
      <c r="F41" s="258"/>
      <c r="G41" s="25"/>
      <c r="H41" s="249">
        <f t="shared" si="4"/>
        <v>0</v>
      </c>
      <c r="I41" s="250"/>
    </row>
    <row r="42" spans="1:9" x14ac:dyDescent="0.3">
      <c r="A42" s="232" t="s">
        <v>18</v>
      </c>
      <c r="B42" s="140"/>
      <c r="C42" s="140"/>
      <c r="D42" s="140"/>
      <c r="E42" s="258"/>
      <c r="F42" s="258"/>
      <c r="G42" s="25"/>
      <c r="H42" s="249">
        <f t="shared" si="4"/>
        <v>0</v>
      </c>
      <c r="I42" s="250"/>
    </row>
    <row r="43" spans="1:9" x14ac:dyDescent="0.3">
      <c r="A43" s="232" t="s">
        <v>102</v>
      </c>
      <c r="B43" s="140"/>
      <c r="C43" s="140"/>
      <c r="D43" s="140"/>
      <c r="E43" s="258"/>
      <c r="F43" s="258"/>
      <c r="G43" s="25"/>
      <c r="H43" s="249">
        <f t="shared" si="4"/>
        <v>0</v>
      </c>
      <c r="I43" s="250"/>
    </row>
    <row r="44" spans="1:9" x14ac:dyDescent="0.3">
      <c r="A44" s="232" t="s">
        <v>19</v>
      </c>
      <c r="B44" s="140"/>
      <c r="C44" s="140"/>
      <c r="D44" s="140"/>
      <c r="E44" s="258"/>
      <c r="F44" s="258"/>
      <c r="G44" s="25"/>
      <c r="H44" s="249">
        <f t="shared" si="4"/>
        <v>0</v>
      </c>
      <c r="I44" s="250"/>
    </row>
    <row r="45" spans="1:9" ht="40.799999999999997" customHeight="1" x14ac:dyDescent="0.3">
      <c r="A45" s="232" t="s">
        <v>20</v>
      </c>
      <c r="B45" s="140"/>
      <c r="C45" s="140"/>
      <c r="D45" s="140"/>
      <c r="E45" s="258"/>
      <c r="F45" s="258"/>
      <c r="G45" s="25"/>
      <c r="H45" s="249">
        <f t="shared" si="4"/>
        <v>0</v>
      </c>
      <c r="I45" s="250"/>
    </row>
    <row r="46" spans="1:9" x14ac:dyDescent="0.3">
      <c r="A46" s="255"/>
      <c r="B46" s="256"/>
      <c r="C46" s="256"/>
      <c r="D46" s="256"/>
      <c r="E46" s="258"/>
      <c r="F46" s="258"/>
      <c r="G46" s="25"/>
      <c r="H46" s="249"/>
      <c r="I46" s="250"/>
    </row>
    <row r="47" spans="1:9" x14ac:dyDescent="0.3">
      <c r="A47" s="255"/>
      <c r="B47" s="256"/>
      <c r="C47" s="256"/>
      <c r="D47" s="256"/>
      <c r="E47" s="258"/>
      <c r="F47" s="258"/>
      <c r="G47" s="25"/>
      <c r="H47" s="249"/>
      <c r="I47" s="250"/>
    </row>
    <row r="48" spans="1:9" x14ac:dyDescent="0.3">
      <c r="A48" s="255"/>
      <c r="B48" s="256"/>
      <c r="C48" s="256"/>
      <c r="D48" s="256"/>
      <c r="E48" s="258"/>
      <c r="F48" s="258"/>
      <c r="G48" s="25"/>
      <c r="H48" s="249"/>
      <c r="I48" s="250"/>
    </row>
    <row r="49" spans="1:9" x14ac:dyDescent="0.3">
      <c r="A49" s="255"/>
      <c r="B49" s="256"/>
      <c r="C49" s="256"/>
      <c r="D49" s="256"/>
      <c r="E49" s="258"/>
      <c r="F49" s="258"/>
      <c r="G49" s="25"/>
      <c r="H49" s="249"/>
      <c r="I49" s="250"/>
    </row>
    <row r="50" spans="1:9" ht="15" thickBot="1" x14ac:dyDescent="0.35">
      <c r="A50" s="262" t="s">
        <v>158</v>
      </c>
      <c r="B50" s="263"/>
      <c r="C50" s="263"/>
      <c r="D50" s="263"/>
      <c r="E50" s="263"/>
      <c r="F50" s="263"/>
      <c r="G50" s="263"/>
      <c r="H50" s="264">
        <f t="shared" ref="H50" si="5">SUM(H38:I49)</f>
        <v>0</v>
      </c>
      <c r="I50" s="265"/>
    </row>
    <row r="51" spans="1:9" ht="15" thickBot="1" x14ac:dyDescent="0.35">
      <c r="A51" s="36"/>
      <c r="B51" s="36"/>
      <c r="C51" s="36"/>
      <c r="D51" s="36"/>
      <c r="E51" s="36"/>
      <c r="F51" s="36"/>
      <c r="G51" s="36"/>
      <c r="H51" s="37"/>
      <c r="I51" s="38"/>
    </row>
    <row r="52" spans="1:9" ht="15" thickBot="1" x14ac:dyDescent="0.35">
      <c r="A52" s="259" t="s">
        <v>155</v>
      </c>
      <c r="B52" s="260"/>
      <c r="C52" s="260"/>
      <c r="D52" s="260"/>
      <c r="E52" s="260"/>
      <c r="F52" s="260"/>
      <c r="G52" s="260"/>
      <c r="H52" s="260"/>
      <c r="I52" s="261"/>
    </row>
    <row r="53" spans="1:9" x14ac:dyDescent="0.3">
      <c r="A53" s="229" t="s">
        <v>2</v>
      </c>
      <c r="B53" s="230"/>
      <c r="C53" s="230"/>
      <c r="D53" s="230"/>
      <c r="E53" s="257" t="s">
        <v>3</v>
      </c>
      <c r="F53" s="257"/>
      <c r="G53" s="34" t="s">
        <v>4</v>
      </c>
      <c r="H53" s="230" t="s">
        <v>5</v>
      </c>
      <c r="I53" s="231"/>
    </row>
    <row r="54" spans="1:9" x14ac:dyDescent="0.3">
      <c r="A54" s="232" t="s">
        <v>14</v>
      </c>
      <c r="B54" s="140"/>
      <c r="C54" s="140"/>
      <c r="D54" s="140"/>
      <c r="E54" s="258"/>
      <c r="F54" s="258"/>
      <c r="G54" s="25"/>
      <c r="H54" s="249">
        <f>E54*G54</f>
        <v>0</v>
      </c>
      <c r="I54" s="250"/>
    </row>
    <row r="55" spans="1:9" x14ac:dyDescent="0.3">
      <c r="A55" s="232" t="s">
        <v>15</v>
      </c>
      <c r="B55" s="140"/>
      <c r="C55" s="140"/>
      <c r="D55" s="140"/>
      <c r="E55" s="258"/>
      <c r="F55" s="258"/>
      <c r="G55" s="25"/>
      <c r="H55" s="249">
        <f t="shared" ref="H55:H61" si="6">E55*G55</f>
        <v>0</v>
      </c>
      <c r="I55" s="250"/>
    </row>
    <row r="56" spans="1:9" x14ac:dyDescent="0.3">
      <c r="A56" s="232" t="s">
        <v>16</v>
      </c>
      <c r="B56" s="140"/>
      <c r="C56" s="140"/>
      <c r="D56" s="140"/>
      <c r="E56" s="258"/>
      <c r="F56" s="258"/>
      <c r="G56" s="25"/>
      <c r="H56" s="249">
        <f t="shared" si="6"/>
        <v>0</v>
      </c>
      <c r="I56" s="250"/>
    </row>
    <row r="57" spans="1:9" x14ac:dyDescent="0.3">
      <c r="A57" s="232" t="s">
        <v>17</v>
      </c>
      <c r="B57" s="140"/>
      <c r="C57" s="140"/>
      <c r="D57" s="140"/>
      <c r="E57" s="258"/>
      <c r="F57" s="258"/>
      <c r="G57" s="25"/>
      <c r="H57" s="249">
        <f t="shared" si="6"/>
        <v>0</v>
      </c>
      <c r="I57" s="250"/>
    </row>
    <row r="58" spans="1:9" x14ac:dyDescent="0.3">
      <c r="A58" s="232" t="s">
        <v>18</v>
      </c>
      <c r="B58" s="140"/>
      <c r="C58" s="140"/>
      <c r="D58" s="140"/>
      <c r="E58" s="258"/>
      <c r="F58" s="258"/>
      <c r="G58" s="25"/>
      <c r="H58" s="249">
        <f t="shared" si="6"/>
        <v>0</v>
      </c>
      <c r="I58" s="250"/>
    </row>
    <row r="59" spans="1:9" x14ac:dyDescent="0.3">
      <c r="A59" s="232" t="s">
        <v>102</v>
      </c>
      <c r="B59" s="140"/>
      <c r="C59" s="140"/>
      <c r="D59" s="140"/>
      <c r="E59" s="258"/>
      <c r="F59" s="258"/>
      <c r="G59" s="25"/>
      <c r="H59" s="249">
        <f t="shared" si="6"/>
        <v>0</v>
      </c>
      <c r="I59" s="250"/>
    </row>
    <row r="60" spans="1:9" x14ac:dyDescent="0.3">
      <c r="A60" s="232" t="s">
        <v>19</v>
      </c>
      <c r="B60" s="140"/>
      <c r="C60" s="140"/>
      <c r="D60" s="140"/>
      <c r="E60" s="258"/>
      <c r="F60" s="258"/>
      <c r="G60" s="25"/>
      <c r="H60" s="249">
        <f t="shared" si="6"/>
        <v>0</v>
      </c>
      <c r="I60" s="250"/>
    </row>
    <row r="61" spans="1:9" ht="35.4" customHeight="1" x14ac:dyDescent="0.3">
      <c r="A61" s="232" t="s">
        <v>20</v>
      </c>
      <c r="B61" s="140"/>
      <c r="C61" s="140"/>
      <c r="D61" s="140"/>
      <c r="E61" s="258"/>
      <c r="F61" s="258"/>
      <c r="G61" s="25"/>
      <c r="H61" s="249">
        <f t="shared" si="6"/>
        <v>0</v>
      </c>
      <c r="I61" s="250"/>
    </row>
    <row r="62" spans="1:9" x14ac:dyDescent="0.3">
      <c r="A62" s="255"/>
      <c r="B62" s="256"/>
      <c r="C62" s="256"/>
      <c r="D62" s="256"/>
      <c r="E62" s="258"/>
      <c r="F62" s="258"/>
      <c r="G62" s="25"/>
      <c r="H62" s="249"/>
      <c r="I62" s="250"/>
    </row>
    <row r="63" spans="1:9" x14ac:dyDescent="0.3">
      <c r="A63" s="255"/>
      <c r="B63" s="256"/>
      <c r="C63" s="256"/>
      <c r="D63" s="256"/>
      <c r="E63" s="258"/>
      <c r="F63" s="258"/>
      <c r="G63" s="25"/>
      <c r="H63" s="249"/>
      <c r="I63" s="250"/>
    </row>
    <row r="64" spans="1:9" x14ac:dyDescent="0.3">
      <c r="A64" s="255"/>
      <c r="B64" s="256"/>
      <c r="C64" s="256"/>
      <c r="D64" s="256"/>
      <c r="E64" s="258"/>
      <c r="F64" s="258"/>
      <c r="G64" s="25"/>
      <c r="H64" s="249"/>
      <c r="I64" s="250"/>
    </row>
    <row r="65" spans="1:9" x14ac:dyDescent="0.3">
      <c r="A65" s="255"/>
      <c r="B65" s="256"/>
      <c r="C65" s="256"/>
      <c r="D65" s="256"/>
      <c r="E65" s="258"/>
      <c r="F65" s="258"/>
      <c r="G65" s="25"/>
      <c r="H65" s="249"/>
      <c r="I65" s="250"/>
    </row>
    <row r="66" spans="1:9" ht="15" thickBot="1" x14ac:dyDescent="0.35">
      <c r="A66" s="262" t="s">
        <v>158</v>
      </c>
      <c r="B66" s="263"/>
      <c r="C66" s="263"/>
      <c r="D66" s="263"/>
      <c r="E66" s="263"/>
      <c r="F66" s="263"/>
      <c r="G66" s="263"/>
      <c r="H66" s="264">
        <f t="shared" ref="H66" si="7">SUM(H54:I65)</f>
        <v>0</v>
      </c>
      <c r="I66" s="265"/>
    </row>
    <row r="67" spans="1:9" ht="15" thickBot="1" x14ac:dyDescent="0.35">
      <c r="A67" s="14"/>
      <c r="B67" s="14"/>
      <c r="C67" s="14"/>
      <c r="D67" s="14"/>
      <c r="E67" s="14"/>
      <c r="F67" s="14"/>
      <c r="G67" s="14"/>
      <c r="H67" s="14"/>
      <c r="I67" s="14"/>
    </row>
    <row r="68" spans="1:9" ht="15" thickBot="1" x14ac:dyDescent="0.35">
      <c r="A68" s="259" t="s">
        <v>156</v>
      </c>
      <c r="B68" s="260"/>
      <c r="C68" s="260"/>
      <c r="D68" s="260"/>
      <c r="E68" s="260"/>
      <c r="F68" s="260"/>
      <c r="G68" s="260"/>
      <c r="H68" s="260"/>
      <c r="I68" s="261"/>
    </row>
    <row r="69" spans="1:9" ht="38.4" customHeight="1" x14ac:dyDescent="0.3">
      <c r="A69" s="229" t="s">
        <v>2</v>
      </c>
      <c r="B69" s="230"/>
      <c r="C69" s="230"/>
      <c r="D69" s="230"/>
      <c r="E69" s="257" t="s">
        <v>3</v>
      </c>
      <c r="F69" s="257"/>
      <c r="G69" s="34" t="s">
        <v>4</v>
      </c>
      <c r="H69" s="266" t="s">
        <v>5</v>
      </c>
      <c r="I69" s="267"/>
    </row>
    <row r="70" spans="1:9" x14ac:dyDescent="0.3">
      <c r="A70" s="232" t="s">
        <v>14</v>
      </c>
      <c r="B70" s="140"/>
      <c r="C70" s="140"/>
      <c r="D70" s="140"/>
      <c r="E70" s="258"/>
      <c r="F70" s="258"/>
      <c r="G70" s="25"/>
      <c r="H70" s="249">
        <f>E70*G70</f>
        <v>0</v>
      </c>
      <c r="I70" s="250"/>
    </row>
    <row r="71" spans="1:9" ht="31.2" customHeight="1" x14ac:dyDescent="0.3">
      <c r="A71" s="232" t="s">
        <v>25</v>
      </c>
      <c r="B71" s="140"/>
      <c r="C71" s="140"/>
      <c r="D71" s="140"/>
      <c r="E71" s="258"/>
      <c r="F71" s="258"/>
      <c r="G71" s="25"/>
      <c r="H71" s="249">
        <f t="shared" ref="H71:H72" si="8">E71*G71</f>
        <v>0</v>
      </c>
      <c r="I71" s="250"/>
    </row>
    <row r="72" spans="1:9" ht="31.2" customHeight="1" x14ac:dyDescent="0.3">
      <c r="A72" s="232" t="s">
        <v>20</v>
      </c>
      <c r="B72" s="140"/>
      <c r="C72" s="140"/>
      <c r="D72" s="140"/>
      <c r="E72" s="258"/>
      <c r="F72" s="258"/>
      <c r="G72" s="25"/>
      <c r="H72" s="249">
        <f t="shared" si="8"/>
        <v>0</v>
      </c>
      <c r="I72" s="250"/>
    </row>
    <row r="73" spans="1:9" x14ac:dyDescent="0.3">
      <c r="A73" s="255"/>
      <c r="B73" s="256"/>
      <c r="C73" s="256"/>
      <c r="D73" s="256"/>
      <c r="E73" s="258"/>
      <c r="F73" s="258"/>
      <c r="G73" s="25"/>
      <c r="H73" s="249"/>
      <c r="I73" s="250"/>
    </row>
    <row r="74" spans="1:9" x14ac:dyDescent="0.3">
      <c r="A74" s="255"/>
      <c r="B74" s="256"/>
      <c r="C74" s="256"/>
      <c r="D74" s="256"/>
      <c r="E74" s="258"/>
      <c r="F74" s="258"/>
      <c r="G74" s="25"/>
      <c r="H74" s="249"/>
      <c r="I74" s="250"/>
    </row>
    <row r="75" spans="1:9" ht="15" thickBot="1" x14ac:dyDescent="0.35">
      <c r="A75" s="262" t="s">
        <v>158</v>
      </c>
      <c r="B75" s="263"/>
      <c r="C75" s="263"/>
      <c r="D75" s="263"/>
      <c r="E75" s="263"/>
      <c r="F75" s="263"/>
      <c r="G75" s="263"/>
      <c r="H75" s="264">
        <f t="shared" ref="H75" si="9">SUM(H70:I74)</f>
        <v>0</v>
      </c>
      <c r="I75" s="265"/>
    </row>
    <row r="76" spans="1:9" ht="15" thickBot="1" x14ac:dyDescent="0.35">
      <c r="A76" s="39"/>
      <c r="B76" s="39"/>
      <c r="C76" s="39"/>
      <c r="D76" s="39"/>
      <c r="E76" s="39"/>
      <c r="F76" s="39"/>
      <c r="G76" s="39"/>
      <c r="H76" s="45"/>
      <c r="I76" s="45"/>
    </row>
    <row r="77" spans="1:9" ht="15" thickBot="1" x14ac:dyDescent="0.35">
      <c r="A77" s="259" t="s">
        <v>161</v>
      </c>
      <c r="B77" s="260"/>
      <c r="C77" s="260"/>
      <c r="D77" s="260"/>
      <c r="E77" s="260"/>
      <c r="F77" s="260"/>
      <c r="G77" s="260"/>
      <c r="H77" s="260"/>
      <c r="I77" s="261"/>
    </row>
    <row r="78" spans="1:9" x14ac:dyDescent="0.3">
      <c r="A78" s="229" t="s">
        <v>2</v>
      </c>
      <c r="B78" s="230"/>
      <c r="C78" s="230"/>
      <c r="D78" s="230"/>
      <c r="E78" s="257" t="s">
        <v>3</v>
      </c>
      <c r="F78" s="257"/>
      <c r="G78" s="34" t="s">
        <v>4</v>
      </c>
      <c r="H78" s="266" t="s">
        <v>5</v>
      </c>
      <c r="I78" s="267"/>
    </row>
    <row r="79" spans="1:9" ht="31.2" customHeight="1" x14ac:dyDescent="0.3">
      <c r="A79" s="232" t="s">
        <v>20</v>
      </c>
      <c r="B79" s="140"/>
      <c r="C79" s="140"/>
      <c r="D79" s="140"/>
      <c r="E79" s="258"/>
      <c r="F79" s="258"/>
      <c r="G79" s="25"/>
      <c r="H79" s="249">
        <f>E79*G79</f>
        <v>0</v>
      </c>
      <c r="I79" s="250"/>
    </row>
    <row r="80" spans="1:9" ht="14.4" customHeight="1" x14ac:dyDescent="0.3">
      <c r="A80" s="232"/>
      <c r="B80" s="140"/>
      <c r="C80" s="140"/>
      <c r="D80" s="140"/>
      <c r="E80" s="258"/>
      <c r="F80" s="258"/>
      <c r="G80" s="25"/>
      <c r="H80" s="249">
        <f t="shared" ref="H80" si="10">E80*G80</f>
        <v>0</v>
      </c>
      <c r="I80" s="250"/>
    </row>
    <row r="81" spans="1:9" ht="14.4" customHeight="1" x14ac:dyDescent="0.3">
      <c r="A81" s="232"/>
      <c r="B81" s="140"/>
      <c r="C81" s="140"/>
      <c r="D81" s="140"/>
      <c r="E81" s="258"/>
      <c r="F81" s="258"/>
      <c r="G81" s="25"/>
      <c r="H81" s="249"/>
      <c r="I81" s="250"/>
    </row>
    <row r="82" spans="1:9" x14ac:dyDescent="0.3">
      <c r="A82" s="255"/>
      <c r="B82" s="256"/>
      <c r="C82" s="256"/>
      <c r="D82" s="256"/>
      <c r="E82" s="258"/>
      <c r="F82" s="258"/>
      <c r="G82" s="25"/>
      <c r="H82" s="249"/>
      <c r="I82" s="250"/>
    </row>
    <row r="83" spans="1:9" x14ac:dyDescent="0.3">
      <c r="A83" s="255"/>
      <c r="B83" s="256"/>
      <c r="C83" s="256"/>
      <c r="D83" s="256"/>
      <c r="E83" s="258"/>
      <c r="F83" s="258"/>
      <c r="G83" s="25"/>
      <c r="H83" s="249"/>
      <c r="I83" s="250"/>
    </row>
    <row r="84" spans="1:9" ht="15" thickBot="1" x14ac:dyDescent="0.35">
      <c r="A84" s="262" t="s">
        <v>5</v>
      </c>
      <c r="B84" s="263"/>
      <c r="C84" s="263"/>
      <c r="D84" s="263"/>
      <c r="E84" s="263"/>
      <c r="F84" s="263"/>
      <c r="G84" s="263"/>
      <c r="H84" s="264">
        <f t="shared" ref="H84" si="11">SUM(H79:I83)</f>
        <v>0</v>
      </c>
      <c r="I84" s="265"/>
    </row>
    <row r="85" spans="1:9" ht="15" thickBot="1" x14ac:dyDescent="0.35">
      <c r="A85" s="39"/>
      <c r="B85" s="39"/>
      <c r="C85" s="39"/>
      <c r="D85" s="39"/>
      <c r="E85" s="39"/>
      <c r="F85" s="39"/>
      <c r="G85" s="39"/>
      <c r="H85" s="5"/>
      <c r="I85" s="5"/>
    </row>
    <row r="86" spans="1:9" ht="15" thickBot="1" x14ac:dyDescent="0.35">
      <c r="A86" s="251" t="s">
        <v>160</v>
      </c>
      <c r="B86" s="252"/>
      <c r="C86" s="252"/>
      <c r="D86" s="252"/>
      <c r="E86" s="252"/>
      <c r="F86" s="252"/>
      <c r="G86" s="252"/>
      <c r="H86" s="253">
        <f t="shared" ref="H86" si="12">SUM(H20,H34,H50,H66,H75,H84)</f>
        <v>0</v>
      </c>
      <c r="I86" s="254"/>
    </row>
    <row r="87" spans="1:9" ht="15" thickBot="1" x14ac:dyDescent="0.35">
      <c r="A87" s="39"/>
      <c r="B87" s="39"/>
      <c r="C87" s="39"/>
      <c r="D87" s="39"/>
      <c r="E87" s="39"/>
      <c r="F87" s="39"/>
      <c r="G87" s="39"/>
      <c r="H87" s="45"/>
      <c r="I87" s="45"/>
    </row>
    <row r="88" spans="1:9" ht="14.4" customHeight="1" x14ac:dyDescent="0.3">
      <c r="A88" s="288" t="s">
        <v>169</v>
      </c>
      <c r="B88" s="289"/>
      <c r="C88" s="289"/>
      <c r="D88" s="289"/>
      <c r="E88" s="289"/>
      <c r="F88" s="289"/>
      <c r="G88" s="289"/>
      <c r="H88" s="289"/>
      <c r="I88" s="290"/>
    </row>
    <row r="89" spans="1:9" ht="14.4" customHeight="1" x14ac:dyDescent="0.3">
      <c r="A89" s="283" t="s">
        <v>2</v>
      </c>
      <c r="B89" s="284"/>
      <c r="C89" s="284"/>
      <c r="D89" s="284"/>
      <c r="E89" s="284"/>
      <c r="F89" s="284"/>
      <c r="G89" s="285"/>
      <c r="H89" s="286" t="s">
        <v>5</v>
      </c>
      <c r="I89" s="287"/>
    </row>
    <row r="90" spans="1:9" ht="14.4" customHeight="1" x14ac:dyDescent="0.3">
      <c r="A90" s="271" t="s">
        <v>30</v>
      </c>
      <c r="B90" s="272"/>
      <c r="C90" s="272"/>
      <c r="D90" s="272"/>
      <c r="E90" s="272"/>
      <c r="F90" s="272"/>
      <c r="G90" s="273"/>
      <c r="H90" s="276">
        <v>0</v>
      </c>
      <c r="I90" s="277"/>
    </row>
    <row r="91" spans="1:9" ht="14.4" customHeight="1" x14ac:dyDescent="0.3">
      <c r="A91" s="271" t="s">
        <v>31</v>
      </c>
      <c r="B91" s="272"/>
      <c r="C91" s="272"/>
      <c r="D91" s="272"/>
      <c r="E91" s="272"/>
      <c r="F91" s="272"/>
      <c r="G91" s="273"/>
      <c r="H91" s="276">
        <v>0</v>
      </c>
      <c r="I91" s="277"/>
    </row>
    <row r="92" spans="1:9" ht="14.4" customHeight="1" x14ac:dyDescent="0.3">
      <c r="A92" s="271" t="s">
        <v>32</v>
      </c>
      <c r="B92" s="272"/>
      <c r="C92" s="272"/>
      <c r="D92" s="272"/>
      <c r="E92" s="272"/>
      <c r="F92" s="272"/>
      <c r="G92" s="273"/>
      <c r="H92" s="276">
        <v>0</v>
      </c>
      <c r="I92" s="277"/>
    </row>
    <row r="93" spans="1:9" ht="14.4" customHeight="1" x14ac:dyDescent="0.3">
      <c r="A93" s="271" t="s">
        <v>33</v>
      </c>
      <c r="B93" s="272"/>
      <c r="C93" s="272"/>
      <c r="D93" s="272"/>
      <c r="E93" s="272"/>
      <c r="F93" s="272"/>
      <c r="G93" s="273"/>
      <c r="H93" s="276">
        <v>0</v>
      </c>
      <c r="I93" s="277"/>
    </row>
    <row r="94" spans="1:9" ht="14.4" customHeight="1" x14ac:dyDescent="0.3">
      <c r="A94" s="271" t="s">
        <v>34</v>
      </c>
      <c r="B94" s="272"/>
      <c r="C94" s="272"/>
      <c r="D94" s="272"/>
      <c r="E94" s="272"/>
      <c r="F94" s="272"/>
      <c r="G94" s="273"/>
      <c r="H94" s="276">
        <v>0</v>
      </c>
      <c r="I94" s="277"/>
    </row>
    <row r="95" spans="1:9" ht="14.4" customHeight="1" x14ac:dyDescent="0.3">
      <c r="A95" s="271" t="s">
        <v>26</v>
      </c>
      <c r="B95" s="272"/>
      <c r="C95" s="272"/>
      <c r="D95" s="272"/>
      <c r="E95" s="272"/>
      <c r="F95" s="272"/>
      <c r="G95" s="273"/>
      <c r="H95" s="274"/>
      <c r="I95" s="275"/>
    </row>
    <row r="96" spans="1:9" ht="14.4" customHeight="1" x14ac:dyDescent="0.3">
      <c r="A96" s="271"/>
      <c r="B96" s="272"/>
      <c r="C96" s="272"/>
      <c r="D96" s="272"/>
      <c r="E96" s="272"/>
      <c r="F96" s="272"/>
      <c r="G96" s="273"/>
      <c r="H96" s="276"/>
      <c r="I96" s="277"/>
    </row>
    <row r="97" spans="1:14" ht="14.4" customHeight="1" x14ac:dyDescent="0.3">
      <c r="A97" s="271"/>
      <c r="B97" s="272"/>
      <c r="C97" s="272"/>
      <c r="D97" s="272"/>
      <c r="E97" s="272"/>
      <c r="F97" s="272"/>
      <c r="G97" s="273"/>
      <c r="H97" s="276"/>
      <c r="I97" s="277"/>
    </row>
    <row r="98" spans="1:14" ht="14.4" customHeight="1" thickBot="1" x14ac:dyDescent="0.35">
      <c r="A98" s="278" t="s">
        <v>5</v>
      </c>
      <c r="B98" s="279"/>
      <c r="C98" s="279"/>
      <c r="D98" s="279"/>
      <c r="E98" s="279"/>
      <c r="F98" s="279"/>
      <c r="G98" s="279"/>
      <c r="H98" s="280">
        <f t="shared" ref="H98" si="13">SUM(H90:I97)</f>
        <v>0</v>
      </c>
      <c r="I98" s="281"/>
    </row>
    <row r="99" spans="1:14" ht="14.4" customHeight="1" thickBot="1" x14ac:dyDescent="0.35">
      <c r="A99" s="39"/>
      <c r="B99" s="39"/>
      <c r="C99" s="39"/>
      <c r="D99" s="39"/>
      <c r="E99" s="39"/>
      <c r="F99" s="39"/>
      <c r="G99" s="39"/>
      <c r="H99" s="40"/>
      <c r="I99" s="41"/>
    </row>
    <row r="100" spans="1:14" s="14" customFormat="1" ht="15" thickBot="1" x14ac:dyDescent="0.35">
      <c r="A100" s="11"/>
      <c r="B100" s="11"/>
      <c r="C100" s="11"/>
      <c r="D100" s="11"/>
      <c r="E100" s="11"/>
      <c r="F100" s="11"/>
      <c r="G100" s="11"/>
      <c r="H100" s="11"/>
      <c r="I100" s="19"/>
      <c r="J100" s="243" t="s">
        <v>107</v>
      </c>
      <c r="K100" s="244"/>
      <c r="L100" s="244"/>
      <c r="M100" s="245"/>
      <c r="N100" s="11"/>
    </row>
    <row r="101" spans="1:14" s="14" customFormat="1" x14ac:dyDescent="0.3">
      <c r="A101" s="213" t="s">
        <v>2</v>
      </c>
      <c r="B101" s="214"/>
      <c r="C101" s="215"/>
      <c r="D101" s="241" t="s">
        <v>104</v>
      </c>
      <c r="E101" s="242"/>
      <c r="F101" s="242"/>
      <c r="G101" s="242"/>
      <c r="H101" s="242"/>
      <c r="I101" s="239" t="s">
        <v>105</v>
      </c>
      <c r="J101" s="26">
        <v>1</v>
      </c>
      <c r="K101" s="24">
        <v>2</v>
      </c>
      <c r="L101" s="24">
        <v>3</v>
      </c>
      <c r="M101" s="238" t="s">
        <v>106</v>
      </c>
      <c r="N101" s="219" t="s">
        <v>103</v>
      </c>
    </row>
    <row r="102" spans="1:14" s="14" customFormat="1" ht="27.6" x14ac:dyDescent="0.3">
      <c r="A102" s="216" t="s">
        <v>164</v>
      </c>
      <c r="B102" s="217"/>
      <c r="C102" s="218"/>
      <c r="D102" s="23">
        <v>1</v>
      </c>
      <c r="E102" s="20">
        <v>2</v>
      </c>
      <c r="F102" s="20">
        <v>3</v>
      </c>
      <c r="G102" s="20">
        <v>4</v>
      </c>
      <c r="H102" s="20">
        <v>5</v>
      </c>
      <c r="I102" s="240"/>
      <c r="J102" s="22" t="s">
        <v>113</v>
      </c>
      <c r="K102" s="21" t="s">
        <v>114</v>
      </c>
      <c r="L102" s="21" t="s">
        <v>115</v>
      </c>
      <c r="M102" s="190"/>
      <c r="N102" s="220"/>
    </row>
    <row r="103" spans="1:14" s="14" customFormat="1" ht="39" customHeight="1" x14ac:dyDescent="0.3">
      <c r="A103" s="232" t="s">
        <v>262</v>
      </c>
      <c r="B103" s="140"/>
      <c r="C103" s="233"/>
      <c r="D103" s="73"/>
      <c r="E103" s="74"/>
      <c r="F103" s="74"/>
      <c r="G103" s="74"/>
      <c r="H103" s="74"/>
      <c r="I103" s="75">
        <f>SUM(D103:H103)</f>
        <v>0</v>
      </c>
      <c r="J103" s="73"/>
      <c r="K103" s="123"/>
      <c r="L103" s="123"/>
      <c r="M103" s="79">
        <f>SUM(J103:L103)</f>
        <v>0</v>
      </c>
      <c r="N103" s="80">
        <f>SUM(M103,I103)</f>
        <v>0</v>
      </c>
    </row>
    <row r="104" spans="1:14" s="14" customFormat="1" ht="45" customHeight="1" x14ac:dyDescent="0.3">
      <c r="A104" s="191" t="s">
        <v>271</v>
      </c>
      <c r="B104" s="148"/>
      <c r="C104" s="282"/>
      <c r="D104" s="73"/>
      <c r="E104" s="74"/>
      <c r="F104" s="74"/>
      <c r="G104" s="74"/>
      <c r="H104" s="74"/>
      <c r="I104" s="75">
        <f>SUM(D104:H104)</f>
        <v>0</v>
      </c>
      <c r="J104" s="73"/>
      <c r="K104" s="130"/>
      <c r="L104" s="130"/>
      <c r="M104" s="79">
        <f>SUM(J104:L104)</f>
        <v>0</v>
      </c>
      <c r="N104" s="80">
        <f>SUM(M104,I104)</f>
        <v>0</v>
      </c>
    </row>
    <row r="105" spans="1:14" s="14" customFormat="1" ht="4.8" customHeight="1" x14ac:dyDescent="0.3">
      <c r="A105" s="234"/>
      <c r="B105" s="235"/>
      <c r="C105" s="236"/>
      <c r="D105" s="83"/>
      <c r="E105" s="84"/>
      <c r="F105" s="84"/>
      <c r="G105" s="84"/>
      <c r="H105" s="84"/>
      <c r="I105" s="85"/>
      <c r="J105" s="83"/>
      <c r="K105" s="86"/>
      <c r="L105" s="86"/>
      <c r="M105" s="87"/>
      <c r="N105" s="88"/>
    </row>
    <row r="106" spans="1:14" s="14" customFormat="1" ht="30" customHeight="1" x14ac:dyDescent="0.3">
      <c r="A106" s="232" t="s">
        <v>110</v>
      </c>
      <c r="B106" s="140"/>
      <c r="C106" s="233"/>
      <c r="D106" s="83"/>
      <c r="E106" s="74"/>
      <c r="F106" s="74"/>
      <c r="G106" s="74"/>
      <c r="H106" s="74"/>
      <c r="I106" s="75">
        <f t="shared" ref="I106" si="14">SUM(D106:H106)</f>
        <v>0</v>
      </c>
      <c r="J106" s="73"/>
      <c r="K106" s="123"/>
      <c r="L106" s="123"/>
      <c r="M106" s="79">
        <f t="shared" ref="M106" si="15">SUM(J106:L106)</f>
        <v>0</v>
      </c>
      <c r="N106" s="80">
        <f>SUM(M106,I106)</f>
        <v>0</v>
      </c>
    </row>
    <row r="107" spans="1:14" ht="14.4" customHeight="1" x14ac:dyDescent="0.3">
      <c r="A107" s="39"/>
      <c r="B107" s="39"/>
      <c r="C107" s="39"/>
      <c r="D107" s="39"/>
      <c r="E107" s="39"/>
      <c r="F107" s="39"/>
      <c r="G107" s="39"/>
      <c r="H107" s="40"/>
      <c r="I107" s="41"/>
    </row>
    <row r="108" spans="1:14" x14ac:dyDescent="0.3">
      <c r="A108" s="14"/>
      <c r="B108" s="14"/>
      <c r="C108" s="14"/>
      <c r="D108" s="14"/>
      <c r="E108" s="14"/>
      <c r="F108" s="14"/>
      <c r="G108" s="14"/>
      <c r="H108" s="14"/>
      <c r="I108" s="14"/>
      <c r="J108" s="2"/>
    </row>
    <row r="109" spans="1:14" x14ac:dyDescent="0.3">
      <c r="A109" s="268" t="s">
        <v>1</v>
      </c>
      <c r="B109" s="268"/>
      <c r="C109" s="269"/>
      <c r="D109" s="269"/>
      <c r="E109" s="269"/>
      <c r="F109" s="269"/>
      <c r="G109" s="269"/>
      <c r="H109" s="269"/>
      <c r="I109" s="269"/>
      <c r="J109" s="2"/>
      <c r="K109" s="2"/>
      <c r="L109" s="2"/>
      <c r="M109" s="2"/>
      <c r="N109" s="2"/>
    </row>
    <row r="110" spans="1:14" x14ac:dyDescent="0.3">
      <c r="A110" s="268"/>
      <c r="B110" s="268"/>
      <c r="C110" s="270"/>
      <c r="D110" s="270"/>
      <c r="E110" s="270"/>
      <c r="F110" s="270"/>
      <c r="G110" s="270"/>
      <c r="H110" s="270"/>
      <c r="I110" s="270"/>
      <c r="J110" s="2"/>
      <c r="K110" s="42"/>
      <c r="L110" s="42"/>
      <c r="M110" s="42"/>
      <c r="N110" s="2"/>
    </row>
  </sheetData>
  <mergeCells count="245">
    <mergeCell ref="A82:D82"/>
    <mergeCell ref="E82:F82"/>
    <mergeCell ref="H82:I82"/>
    <mergeCell ref="A83:D83"/>
    <mergeCell ref="E83:F83"/>
    <mergeCell ref="H83:I83"/>
    <mergeCell ref="A84:G84"/>
    <mergeCell ref="H84:I84"/>
    <mergeCell ref="J100:M100"/>
    <mergeCell ref="E78:F78"/>
    <mergeCell ref="H78:I78"/>
    <mergeCell ref="A79:D79"/>
    <mergeCell ref="E79:F79"/>
    <mergeCell ref="H79:I79"/>
    <mergeCell ref="A80:D80"/>
    <mergeCell ref="E80:F80"/>
    <mergeCell ref="H80:I80"/>
    <mergeCell ref="A81:D81"/>
    <mergeCell ref="E81:F81"/>
    <mergeCell ref="H81:I81"/>
    <mergeCell ref="M101:M102"/>
    <mergeCell ref="N101:N102"/>
    <mergeCell ref="A102:C102"/>
    <mergeCell ref="A103:C103"/>
    <mergeCell ref="A105:C105"/>
    <mergeCell ref="A1:N1"/>
    <mergeCell ref="A2:N2"/>
    <mergeCell ref="A3:N3"/>
    <mergeCell ref="A90:G90"/>
    <mergeCell ref="A91:G91"/>
    <mergeCell ref="A92:G92"/>
    <mergeCell ref="A94:G94"/>
    <mergeCell ref="H94:I94"/>
    <mergeCell ref="A89:G89"/>
    <mergeCell ref="H89:I89"/>
    <mergeCell ref="A88:I88"/>
    <mergeCell ref="H92:I92"/>
    <mergeCell ref="A93:G93"/>
    <mergeCell ref="H93:I93"/>
    <mergeCell ref="H90:I90"/>
    <mergeCell ref="H91:I91"/>
    <mergeCell ref="A4:N4"/>
    <mergeCell ref="A77:I77"/>
    <mergeCell ref="A78:D78"/>
    <mergeCell ref="A109:B110"/>
    <mergeCell ref="C109:G110"/>
    <mergeCell ref="H109:I110"/>
    <mergeCell ref="A95:G95"/>
    <mergeCell ref="H95:I95"/>
    <mergeCell ref="A96:G96"/>
    <mergeCell ref="H96:I96"/>
    <mergeCell ref="A97:G97"/>
    <mergeCell ref="H97:I97"/>
    <mergeCell ref="A98:G98"/>
    <mergeCell ref="H98:I98"/>
    <mergeCell ref="A101:C101"/>
    <mergeCell ref="D101:H101"/>
    <mergeCell ref="I101:I102"/>
    <mergeCell ref="A106:C106"/>
    <mergeCell ref="A104:C104"/>
    <mergeCell ref="A75:G75"/>
    <mergeCell ref="H75:I75"/>
    <mergeCell ref="A74:D74"/>
    <mergeCell ref="E74:F74"/>
    <mergeCell ref="H74:I74"/>
    <mergeCell ref="A73:D73"/>
    <mergeCell ref="E73:F73"/>
    <mergeCell ref="H73:I73"/>
    <mergeCell ref="A72:D72"/>
    <mergeCell ref="E72:F72"/>
    <mergeCell ref="H72:I72"/>
    <mergeCell ref="A68:I68"/>
    <mergeCell ref="A70:D70"/>
    <mergeCell ref="E70:F70"/>
    <mergeCell ref="H70:I70"/>
    <mergeCell ref="A71:D71"/>
    <mergeCell ref="E71:F71"/>
    <mergeCell ref="H71:I71"/>
    <mergeCell ref="A69:D69"/>
    <mergeCell ref="E69:F69"/>
    <mergeCell ref="H69:I69"/>
    <mergeCell ref="A65:D65"/>
    <mergeCell ref="E65:F65"/>
    <mergeCell ref="H65:I65"/>
    <mergeCell ref="A66:G66"/>
    <mergeCell ref="H66:I66"/>
    <mergeCell ref="A63:D63"/>
    <mergeCell ref="E63:F63"/>
    <mergeCell ref="H63:I63"/>
    <mergeCell ref="A64:D64"/>
    <mergeCell ref="E64:F64"/>
    <mergeCell ref="H64:I64"/>
    <mergeCell ref="A61:D61"/>
    <mergeCell ref="E61:F61"/>
    <mergeCell ref="H61:I61"/>
    <mergeCell ref="A62:D62"/>
    <mergeCell ref="E62:F62"/>
    <mergeCell ref="H62:I62"/>
    <mergeCell ref="A59:D59"/>
    <mergeCell ref="E59:F59"/>
    <mergeCell ref="H59:I59"/>
    <mergeCell ref="A60:D60"/>
    <mergeCell ref="E60:F60"/>
    <mergeCell ref="H60:I60"/>
    <mergeCell ref="A57:D57"/>
    <mergeCell ref="E57:F57"/>
    <mergeCell ref="H57:I57"/>
    <mergeCell ref="A58:D58"/>
    <mergeCell ref="E58:F58"/>
    <mergeCell ref="H58:I58"/>
    <mergeCell ref="A55:D55"/>
    <mergeCell ref="E55:F55"/>
    <mergeCell ref="H55:I55"/>
    <mergeCell ref="A56:D56"/>
    <mergeCell ref="E56:F56"/>
    <mergeCell ref="H56:I56"/>
    <mergeCell ref="A53:D53"/>
    <mergeCell ref="E53:F53"/>
    <mergeCell ref="H53:I53"/>
    <mergeCell ref="A54:D54"/>
    <mergeCell ref="E54:F54"/>
    <mergeCell ref="H54:I54"/>
    <mergeCell ref="A49:D49"/>
    <mergeCell ref="E49:F49"/>
    <mergeCell ref="H49:I49"/>
    <mergeCell ref="A50:G50"/>
    <mergeCell ref="H50:I50"/>
    <mergeCell ref="A52:I52"/>
    <mergeCell ref="A47:D47"/>
    <mergeCell ref="E47:F47"/>
    <mergeCell ref="H47:I47"/>
    <mergeCell ref="A48:D48"/>
    <mergeCell ref="E48:F48"/>
    <mergeCell ref="H48:I48"/>
    <mergeCell ref="A45:D45"/>
    <mergeCell ref="E45:F45"/>
    <mergeCell ref="H45:I45"/>
    <mergeCell ref="A46:D46"/>
    <mergeCell ref="E46:F46"/>
    <mergeCell ref="H46:I46"/>
    <mergeCell ref="A43:D43"/>
    <mergeCell ref="E43:F43"/>
    <mergeCell ref="H43:I43"/>
    <mergeCell ref="A44:D44"/>
    <mergeCell ref="E44:F44"/>
    <mergeCell ref="H44:I44"/>
    <mergeCell ref="A41:D41"/>
    <mergeCell ref="E41:F41"/>
    <mergeCell ref="H41:I41"/>
    <mergeCell ref="A42:D42"/>
    <mergeCell ref="E42:F42"/>
    <mergeCell ref="H42:I42"/>
    <mergeCell ref="A39:D39"/>
    <mergeCell ref="E39:F39"/>
    <mergeCell ref="H39:I39"/>
    <mergeCell ref="A40:D40"/>
    <mergeCell ref="E40:F40"/>
    <mergeCell ref="H40:I40"/>
    <mergeCell ref="A36:I36"/>
    <mergeCell ref="A37:D37"/>
    <mergeCell ref="E37:F37"/>
    <mergeCell ref="H37:I37"/>
    <mergeCell ref="A38:D38"/>
    <mergeCell ref="E38:F38"/>
    <mergeCell ref="H38:I38"/>
    <mergeCell ref="H33:I33"/>
    <mergeCell ref="A34:G34"/>
    <mergeCell ref="H34:I34"/>
    <mergeCell ref="A31:D31"/>
    <mergeCell ref="E31:F31"/>
    <mergeCell ref="H31:I31"/>
    <mergeCell ref="A32:D32"/>
    <mergeCell ref="E32:F32"/>
    <mergeCell ref="H32:I32"/>
    <mergeCell ref="A33:D33"/>
    <mergeCell ref="E33:F33"/>
    <mergeCell ref="E28:F28"/>
    <mergeCell ref="H28:I28"/>
    <mergeCell ref="A29:D29"/>
    <mergeCell ref="E29:F29"/>
    <mergeCell ref="H29:I29"/>
    <mergeCell ref="A30:D30"/>
    <mergeCell ref="E30:F30"/>
    <mergeCell ref="H30:I30"/>
    <mergeCell ref="A27:D27"/>
    <mergeCell ref="E27:F27"/>
    <mergeCell ref="A28:D28"/>
    <mergeCell ref="H26:I26"/>
    <mergeCell ref="A6:I6"/>
    <mergeCell ref="A20:G20"/>
    <mergeCell ref="H20:I20"/>
    <mergeCell ref="A22:I22"/>
    <mergeCell ref="H16:I16"/>
    <mergeCell ref="H17:I17"/>
    <mergeCell ref="H18:I18"/>
    <mergeCell ref="A7:D7"/>
    <mergeCell ref="A15:D15"/>
    <mergeCell ref="A16:D16"/>
    <mergeCell ref="A17:D17"/>
    <mergeCell ref="A18:D18"/>
    <mergeCell ref="E15:F15"/>
    <mergeCell ref="E16:F16"/>
    <mergeCell ref="E17:F17"/>
    <mergeCell ref="E18:F18"/>
    <mergeCell ref="H10:I10"/>
    <mergeCell ref="H11:I11"/>
    <mergeCell ref="H12:I12"/>
    <mergeCell ref="H15:I15"/>
    <mergeCell ref="H8:I8"/>
    <mergeCell ref="H7:I7"/>
    <mergeCell ref="A8:D8"/>
    <mergeCell ref="E7:F7"/>
    <mergeCell ref="E9:F9"/>
    <mergeCell ref="E10:F10"/>
    <mergeCell ref="E11:F11"/>
    <mergeCell ref="A14:D14"/>
    <mergeCell ref="E8:F8"/>
    <mergeCell ref="E12:F12"/>
    <mergeCell ref="E13:F13"/>
    <mergeCell ref="E14:F14"/>
    <mergeCell ref="A9:D9"/>
    <mergeCell ref="H9:I9"/>
    <mergeCell ref="H13:I13"/>
    <mergeCell ref="H14:I14"/>
    <mergeCell ref="A86:G86"/>
    <mergeCell ref="H86:I86"/>
    <mergeCell ref="A10:D10"/>
    <mergeCell ref="A11:D11"/>
    <mergeCell ref="A12:D12"/>
    <mergeCell ref="A19:D19"/>
    <mergeCell ref="A13:D13"/>
    <mergeCell ref="A23:D23"/>
    <mergeCell ref="E23:F23"/>
    <mergeCell ref="H23:I23"/>
    <mergeCell ref="A24:D24"/>
    <mergeCell ref="E24:F24"/>
    <mergeCell ref="H24:I24"/>
    <mergeCell ref="E19:F19"/>
    <mergeCell ref="H19:I19"/>
    <mergeCell ref="H27:I27"/>
    <mergeCell ref="A25:D25"/>
    <mergeCell ref="E25:F25"/>
    <mergeCell ref="H25:I25"/>
    <mergeCell ref="A26:D26"/>
    <mergeCell ref="E26:F26"/>
  </mergeCells>
  <pageMargins left="0" right="0" top="0.7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6657D-4DDF-4B07-8691-DFAEF6A3FB75}">
  <dimension ref="A1:O48"/>
  <sheetViews>
    <sheetView showGridLines="0" topLeftCell="A22" workbookViewId="0">
      <selection activeCell="R34" sqref="R34"/>
    </sheetView>
  </sheetViews>
  <sheetFormatPr defaultRowHeight="14.4" x14ac:dyDescent="0.3"/>
  <cols>
    <col min="3" max="3" width="6.88671875" customWidth="1"/>
    <col min="5" max="5" width="7.44140625" customWidth="1"/>
  </cols>
  <sheetData>
    <row r="1" spans="1:15" s="14" customFormat="1" ht="15.6" x14ac:dyDescent="0.3">
      <c r="A1" s="201" t="s">
        <v>12</v>
      </c>
      <c r="B1" s="201"/>
      <c r="C1" s="201"/>
      <c r="D1" s="201"/>
      <c r="E1" s="201"/>
      <c r="F1" s="201"/>
      <c r="G1" s="201"/>
      <c r="H1" s="201"/>
      <c r="I1" s="201"/>
      <c r="J1" s="201"/>
      <c r="K1" s="201"/>
      <c r="L1" s="201"/>
      <c r="M1" s="201"/>
      <c r="N1" s="201"/>
      <c r="O1" s="201"/>
    </row>
    <row r="2" spans="1:15" s="14" customFormat="1" ht="15.6" x14ac:dyDescent="0.3">
      <c r="A2" s="201" t="s">
        <v>13</v>
      </c>
      <c r="B2" s="201"/>
      <c r="C2" s="201"/>
      <c r="D2" s="201"/>
      <c r="E2" s="201"/>
      <c r="F2" s="201"/>
      <c r="G2" s="201"/>
      <c r="H2" s="201"/>
      <c r="I2" s="201"/>
      <c r="J2" s="201"/>
      <c r="K2" s="201"/>
      <c r="L2" s="201"/>
      <c r="M2" s="201"/>
      <c r="N2" s="201"/>
      <c r="O2" s="201"/>
    </row>
    <row r="3" spans="1:15" s="14" customFormat="1" x14ac:dyDescent="0.3">
      <c r="A3" s="227" t="s">
        <v>210</v>
      </c>
      <c r="B3" s="227"/>
      <c r="C3" s="227"/>
      <c r="D3" s="227"/>
      <c r="E3" s="227"/>
      <c r="F3" s="227"/>
      <c r="G3" s="227"/>
      <c r="H3" s="227"/>
      <c r="I3" s="227"/>
      <c r="J3" s="227"/>
      <c r="K3" s="227"/>
      <c r="L3" s="227"/>
      <c r="M3" s="227"/>
      <c r="N3" s="227"/>
      <c r="O3" s="227"/>
    </row>
    <row r="4" spans="1:15" s="14" customFormat="1" ht="14.4" customHeight="1" x14ac:dyDescent="0.3">
      <c r="A4" s="228" t="s">
        <v>38</v>
      </c>
      <c r="B4" s="228"/>
      <c r="C4" s="228"/>
      <c r="D4" s="228"/>
      <c r="E4" s="228"/>
      <c r="F4" s="228"/>
      <c r="G4" s="228"/>
      <c r="H4" s="228"/>
      <c r="I4" s="228"/>
      <c r="J4" s="228"/>
      <c r="K4" s="228"/>
      <c r="L4" s="228"/>
      <c r="M4" s="228"/>
      <c r="N4" s="228"/>
      <c r="O4" s="228"/>
    </row>
    <row r="5" spans="1:15" s="14" customFormat="1" ht="15" thickBot="1" x14ac:dyDescent="0.35"/>
    <row r="6" spans="1:15" s="14" customFormat="1" ht="15" thickBot="1" x14ac:dyDescent="0.35">
      <c r="A6" s="198" t="s">
        <v>57</v>
      </c>
      <c r="B6" s="199"/>
      <c r="C6" s="199"/>
      <c r="D6" s="199"/>
      <c r="E6" s="199"/>
      <c r="F6" s="199"/>
      <c r="G6" s="199"/>
      <c r="H6" s="199"/>
      <c r="I6" s="200"/>
    </row>
    <row r="7" spans="1:15" s="14" customFormat="1" x14ac:dyDescent="0.3">
      <c r="A7" s="229" t="s">
        <v>2</v>
      </c>
      <c r="B7" s="230"/>
      <c r="C7" s="230"/>
      <c r="D7" s="230"/>
      <c r="E7" s="257" t="s">
        <v>3</v>
      </c>
      <c r="F7" s="257"/>
      <c r="G7" s="34" t="s">
        <v>4</v>
      </c>
      <c r="H7" s="230" t="s">
        <v>5</v>
      </c>
      <c r="I7" s="231"/>
    </row>
    <row r="8" spans="1:15" s="14" customFormat="1" x14ac:dyDescent="0.3">
      <c r="A8" s="232" t="s">
        <v>90</v>
      </c>
      <c r="B8" s="140"/>
      <c r="C8" s="140"/>
      <c r="D8" s="140"/>
      <c r="E8" s="258"/>
      <c r="F8" s="258"/>
      <c r="G8" s="25"/>
      <c r="H8" s="249">
        <f>E8*G8</f>
        <v>0</v>
      </c>
      <c r="I8" s="250"/>
    </row>
    <row r="9" spans="1:15" s="14" customFormat="1" x14ac:dyDescent="0.3">
      <c r="A9" s="232" t="s">
        <v>91</v>
      </c>
      <c r="B9" s="140"/>
      <c r="C9" s="140"/>
      <c r="D9" s="140"/>
      <c r="E9" s="258"/>
      <c r="F9" s="258"/>
      <c r="G9" s="25"/>
      <c r="H9" s="249">
        <f t="shared" ref="H9:H11" si="0">E9*G9</f>
        <v>0</v>
      </c>
      <c r="I9" s="250"/>
    </row>
    <row r="10" spans="1:15" s="14" customFormat="1" ht="33.6" customHeight="1" x14ac:dyDescent="0.3">
      <c r="A10" s="232" t="s">
        <v>111</v>
      </c>
      <c r="B10" s="140"/>
      <c r="C10" s="140"/>
      <c r="D10" s="140"/>
      <c r="E10" s="258"/>
      <c r="F10" s="258"/>
      <c r="G10" s="25"/>
      <c r="H10" s="249">
        <f t="shared" si="0"/>
        <v>0</v>
      </c>
      <c r="I10" s="250"/>
    </row>
    <row r="11" spans="1:15" s="14" customFormat="1" ht="31.8" customHeight="1" x14ac:dyDescent="0.3">
      <c r="A11" s="232" t="s">
        <v>20</v>
      </c>
      <c r="B11" s="140"/>
      <c r="C11" s="140"/>
      <c r="D11" s="140"/>
      <c r="E11" s="258"/>
      <c r="F11" s="258"/>
      <c r="G11" s="25"/>
      <c r="H11" s="249">
        <f t="shared" si="0"/>
        <v>0</v>
      </c>
      <c r="I11" s="250"/>
    </row>
    <row r="12" spans="1:15" s="14" customFormat="1" x14ac:dyDescent="0.3">
      <c r="A12" s="255"/>
      <c r="B12" s="256"/>
      <c r="C12" s="256"/>
      <c r="D12" s="256"/>
      <c r="E12" s="258"/>
      <c r="F12" s="258"/>
      <c r="G12" s="25"/>
      <c r="H12" s="249"/>
      <c r="I12" s="250"/>
    </row>
    <row r="13" spans="1:15" s="14" customFormat="1" x14ac:dyDescent="0.3">
      <c r="A13" s="255"/>
      <c r="B13" s="256"/>
      <c r="C13" s="256"/>
      <c r="D13" s="256"/>
      <c r="E13" s="258"/>
      <c r="F13" s="258"/>
      <c r="G13" s="25"/>
      <c r="H13" s="249"/>
      <c r="I13" s="250"/>
    </row>
    <row r="14" spans="1:15" s="14" customFormat="1" x14ac:dyDescent="0.3">
      <c r="A14" s="255"/>
      <c r="B14" s="256"/>
      <c r="C14" s="256"/>
      <c r="D14" s="256"/>
      <c r="E14" s="258"/>
      <c r="F14" s="258"/>
      <c r="G14" s="25"/>
      <c r="H14" s="249"/>
      <c r="I14" s="250"/>
    </row>
    <row r="15" spans="1:15" s="14" customFormat="1" x14ac:dyDescent="0.3">
      <c r="A15" s="255"/>
      <c r="B15" s="256"/>
      <c r="C15" s="256"/>
      <c r="D15" s="256"/>
      <c r="E15" s="258"/>
      <c r="F15" s="258"/>
      <c r="G15" s="25"/>
      <c r="H15" s="249"/>
      <c r="I15" s="250"/>
    </row>
    <row r="16" spans="1:15" s="14" customFormat="1" ht="15" thickBot="1" x14ac:dyDescent="0.35">
      <c r="A16" s="262" t="s">
        <v>21</v>
      </c>
      <c r="B16" s="263"/>
      <c r="C16" s="263"/>
      <c r="D16" s="263"/>
      <c r="E16" s="263"/>
      <c r="F16" s="263"/>
      <c r="G16" s="263"/>
      <c r="H16" s="264">
        <f t="shared" ref="H16" si="1">SUM(H8:I15)</f>
        <v>0</v>
      </c>
      <c r="I16" s="265"/>
    </row>
    <row r="17" spans="1:15" s="14" customFormat="1" ht="15" thickBot="1" x14ac:dyDescent="0.35"/>
    <row r="18" spans="1:15" s="14" customFormat="1" ht="14.4" customHeight="1" x14ac:dyDescent="0.3">
      <c r="A18" s="292" t="s">
        <v>247</v>
      </c>
      <c r="B18" s="293"/>
      <c r="C18" s="293"/>
      <c r="D18" s="293"/>
      <c r="E18" s="293"/>
      <c r="F18" s="293"/>
      <c r="G18" s="293"/>
      <c r="H18" s="293"/>
      <c r="I18" s="294"/>
    </row>
    <row r="19" spans="1:15" s="14" customFormat="1" x14ac:dyDescent="0.3">
      <c r="A19" s="283" t="s">
        <v>2</v>
      </c>
      <c r="B19" s="284"/>
      <c r="C19" s="284"/>
      <c r="D19" s="284"/>
      <c r="E19" s="284"/>
      <c r="F19" s="284"/>
      <c r="G19" s="285"/>
      <c r="H19" s="286" t="s">
        <v>5</v>
      </c>
      <c r="I19" s="287"/>
    </row>
    <row r="20" spans="1:15" s="14" customFormat="1" ht="14.4" customHeight="1" x14ac:dyDescent="0.3">
      <c r="A20" s="271" t="s">
        <v>90</v>
      </c>
      <c r="B20" s="272"/>
      <c r="C20" s="272"/>
      <c r="D20" s="272"/>
      <c r="E20" s="272"/>
      <c r="F20" s="272"/>
      <c r="G20" s="273"/>
      <c r="H20" s="276">
        <v>0</v>
      </c>
      <c r="I20" s="277"/>
    </row>
    <row r="21" spans="1:15" s="14" customFormat="1" ht="14.4" customHeight="1" x14ac:dyDescent="0.3">
      <c r="A21" s="271" t="s">
        <v>91</v>
      </c>
      <c r="B21" s="272"/>
      <c r="C21" s="272"/>
      <c r="D21" s="272"/>
      <c r="E21" s="272"/>
      <c r="F21" s="272"/>
      <c r="G21" s="273"/>
      <c r="H21" s="276">
        <v>0</v>
      </c>
      <c r="I21" s="277"/>
    </row>
    <row r="22" spans="1:15" s="14" customFormat="1" ht="14.4" customHeight="1" x14ac:dyDescent="0.3">
      <c r="A22" s="271" t="s">
        <v>111</v>
      </c>
      <c r="B22" s="272"/>
      <c r="C22" s="272"/>
      <c r="D22" s="272"/>
      <c r="E22" s="272"/>
      <c r="F22" s="272"/>
      <c r="G22" s="273"/>
      <c r="H22" s="276">
        <v>0</v>
      </c>
      <c r="I22" s="277"/>
    </row>
    <row r="23" spans="1:15" s="14" customFormat="1" ht="14.4" customHeight="1" x14ac:dyDescent="0.3">
      <c r="A23" s="271" t="s">
        <v>26</v>
      </c>
      <c r="B23" s="272"/>
      <c r="C23" s="272"/>
      <c r="D23" s="272"/>
      <c r="E23" s="272"/>
      <c r="F23" s="272"/>
      <c r="G23" s="273"/>
      <c r="H23" s="274">
        <v>0</v>
      </c>
      <c r="I23" s="275"/>
    </row>
    <row r="24" spans="1:15" s="14" customFormat="1" ht="14.4" customHeight="1" x14ac:dyDescent="0.3">
      <c r="A24" s="271"/>
      <c r="B24" s="272"/>
      <c r="C24" s="272"/>
      <c r="D24" s="272"/>
      <c r="E24" s="272"/>
      <c r="F24" s="272"/>
      <c r="G24" s="273"/>
      <c r="H24" s="276"/>
      <c r="I24" s="277"/>
    </row>
    <row r="25" spans="1:15" s="14" customFormat="1" ht="14.4" customHeight="1" x14ac:dyDescent="0.3">
      <c r="A25" s="271"/>
      <c r="B25" s="272"/>
      <c r="C25" s="272"/>
      <c r="D25" s="272"/>
      <c r="E25" s="272"/>
      <c r="F25" s="272"/>
      <c r="G25" s="273"/>
      <c r="H25" s="276"/>
      <c r="I25" s="277"/>
    </row>
    <row r="26" spans="1:15" s="14" customFormat="1" ht="15" thickBot="1" x14ac:dyDescent="0.35">
      <c r="A26" s="278" t="s">
        <v>5</v>
      </c>
      <c r="B26" s="279"/>
      <c r="C26" s="279"/>
      <c r="D26" s="279"/>
      <c r="E26" s="279"/>
      <c r="F26" s="279"/>
      <c r="G26" s="279"/>
      <c r="H26" s="280">
        <f t="shared" ref="H26" si="2">SUM(H20:I25)</f>
        <v>0</v>
      </c>
      <c r="I26" s="281"/>
    </row>
    <row r="27" spans="1:15" s="14" customFormat="1" ht="15" thickBot="1" x14ac:dyDescent="0.35">
      <c r="A27" s="39"/>
      <c r="B27" s="39"/>
      <c r="C27" s="39"/>
      <c r="D27" s="39"/>
      <c r="E27" s="39"/>
      <c r="F27" s="39"/>
      <c r="G27" s="39"/>
      <c r="H27" s="45"/>
      <c r="I27" s="6"/>
    </row>
    <row r="28" spans="1:15" s="14" customFormat="1" ht="15" thickBot="1" x14ac:dyDescent="0.35">
      <c r="A28" s="11"/>
      <c r="B28" s="11"/>
      <c r="C28" s="11"/>
      <c r="D28" s="11"/>
      <c r="E28" s="11"/>
      <c r="F28" s="11"/>
      <c r="G28" s="11"/>
      <c r="H28" s="11"/>
      <c r="I28" s="19"/>
      <c r="J28" s="243" t="s">
        <v>107</v>
      </c>
      <c r="K28" s="244"/>
      <c r="L28" s="244"/>
      <c r="M28" s="245"/>
      <c r="N28" s="11"/>
      <c r="O28" s="11"/>
    </row>
    <row r="29" spans="1:15" s="14" customFormat="1" x14ac:dyDescent="0.3">
      <c r="A29" s="213" t="s">
        <v>2</v>
      </c>
      <c r="B29" s="214"/>
      <c r="C29" s="215"/>
      <c r="D29" s="241" t="s">
        <v>104</v>
      </c>
      <c r="E29" s="242"/>
      <c r="F29" s="242"/>
      <c r="G29" s="242"/>
      <c r="H29" s="242"/>
      <c r="I29" s="239" t="s">
        <v>105</v>
      </c>
      <c r="J29" s="26">
        <v>1</v>
      </c>
      <c r="K29" s="24">
        <v>2</v>
      </c>
      <c r="L29" s="24">
        <v>3</v>
      </c>
      <c r="M29" s="238" t="s">
        <v>106</v>
      </c>
      <c r="N29" s="219" t="s">
        <v>103</v>
      </c>
      <c r="O29" s="11"/>
    </row>
    <row r="30" spans="1:15" s="14" customFormat="1" ht="27.6" x14ac:dyDescent="0.3">
      <c r="A30" s="216" t="s">
        <v>167</v>
      </c>
      <c r="B30" s="217"/>
      <c r="C30" s="218"/>
      <c r="D30" s="23">
        <v>1</v>
      </c>
      <c r="E30" s="20">
        <v>2</v>
      </c>
      <c r="F30" s="20">
        <v>3</v>
      </c>
      <c r="G30" s="20">
        <v>4</v>
      </c>
      <c r="H30" s="20">
        <v>5</v>
      </c>
      <c r="I30" s="240"/>
      <c r="J30" s="22" t="s">
        <v>113</v>
      </c>
      <c r="K30" s="21" t="s">
        <v>114</v>
      </c>
      <c r="L30" s="21" t="s">
        <v>115</v>
      </c>
      <c r="M30" s="190"/>
      <c r="N30" s="220"/>
      <c r="O30" s="12"/>
    </row>
    <row r="31" spans="1:15" s="14" customFormat="1" ht="39" customHeight="1" x14ac:dyDescent="0.3">
      <c r="A31" s="232" t="s">
        <v>262</v>
      </c>
      <c r="B31" s="140"/>
      <c r="C31" s="233"/>
      <c r="D31" s="73"/>
      <c r="E31" s="74"/>
      <c r="F31" s="74"/>
      <c r="G31" s="74"/>
      <c r="H31" s="74"/>
      <c r="I31" s="75">
        <f>SUM(D31:H31)</f>
        <v>0</v>
      </c>
      <c r="J31" s="73"/>
      <c r="K31" s="15"/>
      <c r="L31" s="15"/>
      <c r="M31" s="79">
        <f>SUM(J31:L31)</f>
        <v>0</v>
      </c>
      <c r="N31" s="80">
        <f>SUM(M31,I31)</f>
        <v>0</v>
      </c>
    </row>
    <row r="32" spans="1:15" s="14" customFormat="1" ht="39" customHeight="1" x14ac:dyDescent="0.3">
      <c r="A32" s="191" t="s">
        <v>272</v>
      </c>
      <c r="B32" s="148"/>
      <c r="C32" s="282"/>
      <c r="D32" s="73"/>
      <c r="E32" s="74"/>
      <c r="F32" s="74"/>
      <c r="G32" s="74"/>
      <c r="H32" s="74"/>
      <c r="I32" s="75">
        <f>SUM(D32:H32)</f>
        <v>0</v>
      </c>
      <c r="J32" s="73"/>
      <c r="K32" s="130"/>
      <c r="L32" s="130"/>
      <c r="M32" s="79">
        <f>SUM(J32:L32)</f>
        <v>0</v>
      </c>
      <c r="N32" s="80">
        <f>SUM(M32,I32)</f>
        <v>0</v>
      </c>
    </row>
    <row r="33" spans="1:15" s="14" customFormat="1" ht="4.8" customHeight="1" x14ac:dyDescent="0.3">
      <c r="A33" s="234"/>
      <c r="B33" s="235"/>
      <c r="C33" s="236"/>
      <c r="D33" s="83"/>
      <c r="E33" s="84"/>
      <c r="F33" s="84"/>
      <c r="G33" s="84"/>
      <c r="H33" s="84"/>
      <c r="I33" s="85"/>
      <c r="J33" s="83"/>
      <c r="K33" s="86"/>
      <c r="L33" s="86"/>
      <c r="M33" s="87"/>
      <c r="N33" s="88"/>
    </row>
    <row r="34" spans="1:15" s="14" customFormat="1" ht="30" customHeight="1" x14ac:dyDescent="0.3">
      <c r="A34" s="232" t="s">
        <v>110</v>
      </c>
      <c r="B34" s="140"/>
      <c r="C34" s="233"/>
      <c r="D34" s="83"/>
      <c r="E34" s="74"/>
      <c r="F34" s="74"/>
      <c r="G34" s="74"/>
      <c r="H34" s="74"/>
      <c r="I34" s="75">
        <f t="shared" ref="I34" si="3">SUM(D34:H34)</f>
        <v>0</v>
      </c>
      <c r="J34" s="73"/>
      <c r="K34" s="15"/>
      <c r="L34" s="15"/>
      <c r="M34" s="79">
        <f t="shared" ref="M34" si="4">SUM(J34:L34)</f>
        <v>0</v>
      </c>
      <c r="N34" s="80">
        <f>SUM(M34,I34)</f>
        <v>0</v>
      </c>
    </row>
    <row r="35" spans="1:15" ht="14.4" customHeight="1" x14ac:dyDescent="0.3">
      <c r="A35" s="39"/>
      <c r="B35" s="39"/>
      <c r="C35" s="39"/>
      <c r="D35" s="39"/>
      <c r="E35" s="39"/>
      <c r="F35" s="39"/>
      <c r="G35" s="39"/>
      <c r="H35" s="40"/>
      <c r="I35" s="41"/>
    </row>
    <row r="36" spans="1:15" x14ac:dyDescent="0.3">
      <c r="A36" s="14"/>
      <c r="B36" s="14"/>
      <c r="C36" s="14"/>
      <c r="D36" s="14"/>
      <c r="E36" s="14"/>
      <c r="F36" s="14"/>
      <c r="G36" s="14"/>
      <c r="H36" s="14"/>
      <c r="I36" s="14"/>
      <c r="J36" s="2"/>
    </row>
    <row r="37" spans="1:15" x14ac:dyDescent="0.3">
      <c r="A37" s="268" t="s">
        <v>1</v>
      </c>
      <c r="B37" s="268"/>
      <c r="C37" s="269"/>
      <c r="D37" s="269"/>
      <c r="E37" s="269"/>
      <c r="F37" s="269"/>
      <c r="G37" s="269"/>
      <c r="H37" s="269"/>
      <c r="I37" s="269"/>
      <c r="J37" s="2"/>
      <c r="K37" s="2"/>
      <c r="L37" s="2"/>
      <c r="M37" s="2"/>
      <c r="N37" s="2"/>
      <c r="O37" s="2"/>
    </row>
    <row r="38" spans="1:15" x14ac:dyDescent="0.3">
      <c r="A38" s="268"/>
      <c r="B38" s="268"/>
      <c r="C38" s="270"/>
      <c r="D38" s="270"/>
      <c r="E38" s="270"/>
      <c r="F38" s="270"/>
      <c r="G38" s="270"/>
      <c r="H38" s="270"/>
      <c r="I38" s="270"/>
      <c r="J38" s="2"/>
      <c r="K38" s="42"/>
      <c r="L38" s="42"/>
      <c r="M38" s="42"/>
      <c r="N38" s="2"/>
      <c r="O38" s="2"/>
    </row>
    <row r="39" spans="1:15" s="14" customFormat="1" x14ac:dyDescent="0.3">
      <c r="A39" s="39"/>
      <c r="B39" s="39"/>
      <c r="C39" s="39"/>
      <c r="D39" s="39"/>
      <c r="E39" s="39"/>
      <c r="F39" s="39"/>
      <c r="G39" s="39"/>
      <c r="H39" s="45"/>
      <c r="I39" s="6"/>
    </row>
    <row r="40" spans="1:15" s="14" customFormat="1" x14ac:dyDescent="0.3"/>
    <row r="41" spans="1:15" s="14" customFormat="1" x14ac:dyDescent="0.3"/>
    <row r="42" spans="1:15" s="14" customFormat="1" x14ac:dyDescent="0.3"/>
    <row r="43" spans="1:15" s="14" customFormat="1" x14ac:dyDescent="0.3"/>
    <row r="44" spans="1:15" s="14" customFormat="1" x14ac:dyDescent="0.3"/>
    <row r="45" spans="1:15" s="14" customFormat="1" x14ac:dyDescent="0.3"/>
    <row r="46" spans="1:15" s="14" customFormat="1" x14ac:dyDescent="0.3"/>
    <row r="47" spans="1:15" s="14" customFormat="1" x14ac:dyDescent="0.3"/>
    <row r="48" spans="1:15" s="14" customFormat="1" x14ac:dyDescent="0.3"/>
  </sheetData>
  <mergeCells count="65">
    <mergeCell ref="N29:N30"/>
    <mergeCell ref="A30:C30"/>
    <mergeCell ref="A31:C31"/>
    <mergeCell ref="A33:C33"/>
    <mergeCell ref="A21:G21"/>
    <mergeCell ref="H21:I21"/>
    <mergeCell ref="H22:I22"/>
    <mergeCell ref="J28:M28"/>
    <mergeCell ref="A29:C29"/>
    <mergeCell ref="D29:H29"/>
    <mergeCell ref="I29:I30"/>
    <mergeCell ref="M29:M30"/>
    <mergeCell ref="A1:O1"/>
    <mergeCell ref="A2:O2"/>
    <mergeCell ref="A3:O3"/>
    <mergeCell ref="A4:O4"/>
    <mergeCell ref="A34:C34"/>
    <mergeCell ref="A23:G23"/>
    <mergeCell ref="H23:I23"/>
    <mergeCell ref="A24:G24"/>
    <mergeCell ref="H24:I24"/>
    <mergeCell ref="A25:G25"/>
    <mergeCell ref="H25:I25"/>
    <mergeCell ref="A19:G19"/>
    <mergeCell ref="H19:I19"/>
    <mergeCell ref="A20:G20"/>
    <mergeCell ref="H20:I20"/>
    <mergeCell ref="A22:G22"/>
    <mergeCell ref="A37:B38"/>
    <mergeCell ref="C37:G38"/>
    <mergeCell ref="H37:I38"/>
    <mergeCell ref="A26:G26"/>
    <mergeCell ref="H26:I26"/>
    <mergeCell ref="A32:C32"/>
    <mergeCell ref="A12:D12"/>
    <mergeCell ref="E12:F12"/>
    <mergeCell ref="H12:I12"/>
    <mergeCell ref="A13:D13"/>
    <mergeCell ref="E13:F13"/>
    <mergeCell ref="H13:I13"/>
    <mergeCell ref="A18:I18"/>
    <mergeCell ref="A16:G16"/>
    <mergeCell ref="H16:I16"/>
    <mergeCell ref="A14:D14"/>
    <mergeCell ref="E14:F14"/>
    <mergeCell ref="H14:I14"/>
    <mergeCell ref="A15:D15"/>
    <mergeCell ref="E15:F15"/>
    <mergeCell ref="H15:I15"/>
    <mergeCell ref="A11:D11"/>
    <mergeCell ref="A6:I6"/>
    <mergeCell ref="A7:D7"/>
    <mergeCell ref="E7:F7"/>
    <mergeCell ref="H7:I7"/>
    <mergeCell ref="A10:D10"/>
    <mergeCell ref="E10:F10"/>
    <mergeCell ref="H10:I10"/>
    <mergeCell ref="A8:D8"/>
    <mergeCell ref="E8:F8"/>
    <mergeCell ref="H8:I8"/>
    <mergeCell ref="A9:D9"/>
    <mergeCell ref="E9:F9"/>
    <mergeCell ref="H9:I9"/>
    <mergeCell ref="E11:F11"/>
    <mergeCell ref="H11:I11"/>
  </mergeCells>
  <pageMargins left="0" right="0" top="0.75" bottom="0.75" header="0.3" footer="0.3"/>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AE287-7A05-436A-80E6-5D4AA5E91977}">
  <dimension ref="A1:K39"/>
  <sheetViews>
    <sheetView showGridLines="0" topLeftCell="A26" workbookViewId="0">
      <selection activeCell="A28" sqref="A28:XFD28"/>
    </sheetView>
  </sheetViews>
  <sheetFormatPr defaultRowHeight="14.4" x14ac:dyDescent="0.3"/>
  <sheetData>
    <row r="1" spans="1:11" ht="15.6" x14ac:dyDescent="0.3">
      <c r="A1" s="201" t="s">
        <v>12</v>
      </c>
      <c r="B1" s="201"/>
      <c r="C1" s="201"/>
      <c r="D1" s="201"/>
      <c r="E1" s="201"/>
      <c r="F1" s="201"/>
      <c r="G1" s="201"/>
      <c r="H1" s="201"/>
      <c r="I1" s="201"/>
      <c r="J1" s="201"/>
      <c r="K1" s="201"/>
    </row>
    <row r="2" spans="1:11" ht="15.6" x14ac:dyDescent="0.3">
      <c r="A2" s="201" t="s">
        <v>13</v>
      </c>
      <c r="B2" s="201"/>
      <c r="C2" s="201"/>
      <c r="D2" s="201"/>
      <c r="E2" s="201"/>
      <c r="F2" s="201"/>
      <c r="G2" s="201"/>
      <c r="H2" s="201"/>
      <c r="I2" s="201"/>
      <c r="J2" s="201"/>
      <c r="K2" s="201"/>
    </row>
    <row r="3" spans="1:11" x14ac:dyDescent="0.3">
      <c r="A3" s="295" t="s">
        <v>263</v>
      </c>
      <c r="B3" s="295"/>
      <c r="C3" s="295"/>
      <c r="D3" s="295"/>
      <c r="E3" s="295"/>
      <c r="F3" s="295"/>
      <c r="G3" s="295"/>
      <c r="H3" s="295"/>
      <c r="I3" s="295"/>
      <c r="J3" s="295"/>
      <c r="K3" s="295"/>
    </row>
    <row r="4" spans="1:11" ht="15" thickBot="1" x14ac:dyDescent="0.35"/>
    <row r="5" spans="1:11" x14ac:dyDescent="0.3">
      <c r="A5" s="292" t="s">
        <v>264</v>
      </c>
      <c r="B5" s="293"/>
      <c r="C5" s="293"/>
      <c r="D5" s="293"/>
      <c r="E5" s="293"/>
      <c r="F5" s="293"/>
      <c r="G5" s="293"/>
      <c r="H5" s="293"/>
      <c r="I5" s="294"/>
    </row>
    <row r="6" spans="1:11" x14ac:dyDescent="0.3">
      <c r="A6" s="283" t="s">
        <v>2</v>
      </c>
      <c r="B6" s="284"/>
      <c r="C6" s="284"/>
      <c r="D6" s="284"/>
      <c r="E6" s="284"/>
      <c r="F6" s="284"/>
      <c r="G6" s="285"/>
      <c r="H6" s="286" t="s">
        <v>5</v>
      </c>
      <c r="I6" s="287"/>
    </row>
    <row r="7" spans="1:11" x14ac:dyDescent="0.3">
      <c r="A7" s="271" t="s">
        <v>135</v>
      </c>
      <c r="B7" s="272"/>
      <c r="C7" s="272"/>
      <c r="D7" s="272"/>
      <c r="E7" s="272"/>
      <c r="F7" s="272"/>
      <c r="G7" s="273"/>
      <c r="H7" s="276">
        <v>0</v>
      </c>
      <c r="I7" s="277"/>
    </row>
    <row r="8" spans="1:11" x14ac:dyDescent="0.3">
      <c r="A8" s="271" t="s">
        <v>136</v>
      </c>
      <c r="B8" s="272"/>
      <c r="C8" s="272"/>
      <c r="D8" s="272"/>
      <c r="E8" s="272"/>
      <c r="F8" s="272"/>
      <c r="G8" s="273"/>
      <c r="H8" s="276">
        <v>0</v>
      </c>
      <c r="I8" s="277"/>
    </row>
    <row r="9" spans="1:11" x14ac:dyDescent="0.3">
      <c r="A9" s="271" t="s">
        <v>141</v>
      </c>
      <c r="B9" s="272"/>
      <c r="C9" s="272"/>
      <c r="D9" s="272"/>
      <c r="E9" s="272"/>
      <c r="F9" s="272"/>
      <c r="G9" s="273"/>
      <c r="H9" s="276">
        <v>0</v>
      </c>
      <c r="I9" s="277"/>
    </row>
    <row r="10" spans="1:11" x14ac:dyDescent="0.3">
      <c r="A10" s="271" t="s">
        <v>265</v>
      </c>
      <c r="B10" s="272"/>
      <c r="C10" s="272"/>
      <c r="D10" s="272"/>
      <c r="E10" s="272"/>
      <c r="F10" s="272"/>
      <c r="G10" s="273"/>
      <c r="H10" s="276">
        <v>0</v>
      </c>
      <c r="I10" s="277"/>
    </row>
    <row r="11" spans="1:11" x14ac:dyDescent="0.3">
      <c r="A11" s="271" t="s">
        <v>143</v>
      </c>
      <c r="B11" s="272"/>
      <c r="C11" s="272"/>
      <c r="D11" s="272"/>
      <c r="E11" s="272"/>
      <c r="F11" s="272"/>
      <c r="G11" s="273"/>
      <c r="H11" s="276">
        <v>0</v>
      </c>
      <c r="I11" s="277"/>
    </row>
    <row r="12" spans="1:11" x14ac:dyDescent="0.3">
      <c r="A12" s="271" t="s">
        <v>137</v>
      </c>
      <c r="B12" s="272"/>
      <c r="C12" s="272"/>
      <c r="D12" s="272"/>
      <c r="E12" s="272"/>
      <c r="F12" s="272"/>
      <c r="G12" s="273"/>
      <c r="H12" s="276">
        <v>0</v>
      </c>
      <c r="I12" s="277"/>
    </row>
    <row r="13" spans="1:11" x14ac:dyDescent="0.3">
      <c r="A13" s="271" t="s">
        <v>142</v>
      </c>
      <c r="B13" s="272"/>
      <c r="C13" s="272"/>
      <c r="D13" s="272"/>
      <c r="E13" s="272"/>
      <c r="F13" s="272"/>
      <c r="G13" s="273"/>
      <c r="H13" s="276">
        <v>0</v>
      </c>
      <c r="I13" s="277"/>
    </row>
    <row r="14" spans="1:11" x14ac:dyDescent="0.3">
      <c r="A14" s="271" t="s">
        <v>138</v>
      </c>
      <c r="B14" s="272"/>
      <c r="C14" s="272"/>
      <c r="D14" s="272"/>
      <c r="E14" s="272"/>
      <c r="F14" s="272"/>
      <c r="G14" s="273"/>
      <c r="H14" s="276">
        <v>0</v>
      </c>
      <c r="I14" s="277"/>
    </row>
    <row r="15" spans="1:11" x14ac:dyDescent="0.3">
      <c r="A15" s="271" t="s">
        <v>139</v>
      </c>
      <c r="B15" s="272"/>
      <c r="C15" s="272"/>
      <c r="D15" s="272"/>
      <c r="E15" s="272"/>
      <c r="F15" s="272"/>
      <c r="G15" s="273"/>
      <c r="H15" s="276">
        <v>0</v>
      </c>
      <c r="I15" s="277"/>
    </row>
    <row r="16" spans="1:11" x14ac:dyDescent="0.3">
      <c r="A16" s="271" t="s">
        <v>140</v>
      </c>
      <c r="B16" s="272"/>
      <c r="C16" s="272"/>
      <c r="D16" s="272"/>
      <c r="E16" s="272"/>
      <c r="F16" s="272"/>
      <c r="G16" s="273"/>
      <c r="H16" s="276">
        <v>0</v>
      </c>
      <c r="I16" s="277"/>
    </row>
    <row r="17" spans="1:9" ht="27.6" customHeight="1" x14ac:dyDescent="0.3">
      <c r="A17" s="271" t="s">
        <v>266</v>
      </c>
      <c r="B17" s="272"/>
      <c r="C17" s="272"/>
      <c r="D17" s="272"/>
      <c r="E17" s="272"/>
      <c r="F17" s="272"/>
      <c r="G17" s="273"/>
      <c r="H17" s="276"/>
      <c r="I17" s="277"/>
    </row>
    <row r="18" spans="1:9" x14ac:dyDescent="0.3">
      <c r="A18" s="271"/>
      <c r="B18" s="272"/>
      <c r="C18" s="272"/>
      <c r="D18" s="272"/>
      <c r="E18" s="272"/>
      <c r="F18" s="272"/>
      <c r="G18" s="273"/>
      <c r="H18" s="276"/>
      <c r="I18" s="277"/>
    </row>
    <row r="19" spans="1:9" x14ac:dyDescent="0.3">
      <c r="A19" s="271"/>
      <c r="B19" s="272"/>
      <c r="C19" s="272"/>
      <c r="D19" s="272"/>
      <c r="E19" s="272"/>
      <c r="F19" s="272"/>
      <c r="G19" s="273"/>
      <c r="H19" s="276"/>
      <c r="I19" s="277"/>
    </row>
    <row r="20" spans="1:9" x14ac:dyDescent="0.3">
      <c r="A20" s="271"/>
      <c r="B20" s="272"/>
      <c r="C20" s="272"/>
      <c r="D20" s="272"/>
      <c r="E20" s="272"/>
      <c r="F20" s="272"/>
      <c r="G20" s="273"/>
      <c r="H20" s="276"/>
      <c r="I20" s="277"/>
    </row>
    <row r="21" spans="1:9" x14ac:dyDescent="0.3">
      <c r="A21" s="271"/>
      <c r="B21" s="272"/>
      <c r="C21" s="272"/>
      <c r="D21" s="272"/>
      <c r="E21" s="272"/>
      <c r="F21" s="272"/>
      <c r="G21" s="273"/>
      <c r="H21" s="276"/>
      <c r="I21" s="277"/>
    </row>
    <row r="22" spans="1:9" ht="15" thickBot="1" x14ac:dyDescent="0.35">
      <c r="A22" s="278" t="s">
        <v>5</v>
      </c>
      <c r="B22" s="279"/>
      <c r="C22" s="279"/>
      <c r="D22" s="279"/>
      <c r="E22" s="279"/>
      <c r="F22" s="279"/>
      <c r="G22" s="279"/>
      <c r="H22" s="280">
        <f t="shared" ref="H22" si="0">SUM(H7:I21)</f>
        <v>0</v>
      </c>
      <c r="I22" s="281"/>
    </row>
    <row r="23" spans="1:9" ht="15" thickBot="1" x14ac:dyDescent="0.35"/>
    <row r="24" spans="1:9" x14ac:dyDescent="0.3">
      <c r="A24" s="288" t="s">
        <v>157</v>
      </c>
      <c r="B24" s="289"/>
      <c r="C24" s="289"/>
      <c r="D24" s="289"/>
      <c r="E24" s="289"/>
      <c r="F24" s="289"/>
      <c r="G24" s="289"/>
      <c r="H24" s="289"/>
      <c r="I24" s="290"/>
    </row>
    <row r="25" spans="1:9" x14ac:dyDescent="0.3">
      <c r="A25" s="283" t="s">
        <v>2</v>
      </c>
      <c r="B25" s="284"/>
      <c r="C25" s="284"/>
      <c r="D25" s="284"/>
      <c r="E25" s="284"/>
      <c r="F25" s="284"/>
      <c r="G25" s="285"/>
      <c r="H25" s="286" t="s">
        <v>5</v>
      </c>
      <c r="I25" s="287"/>
    </row>
    <row r="26" spans="1:9" x14ac:dyDescent="0.3">
      <c r="A26" s="271" t="s">
        <v>6</v>
      </c>
      <c r="B26" s="272"/>
      <c r="C26" s="272"/>
      <c r="D26" s="272"/>
      <c r="E26" s="272"/>
      <c r="F26" s="272"/>
      <c r="G26" s="273"/>
      <c r="H26" s="276">
        <v>0</v>
      </c>
      <c r="I26" s="277"/>
    </row>
    <row r="27" spans="1:9" x14ac:dyDescent="0.3">
      <c r="A27" s="271" t="s">
        <v>144</v>
      </c>
      <c r="B27" s="272"/>
      <c r="C27" s="272"/>
      <c r="D27" s="272"/>
      <c r="E27" s="272"/>
      <c r="F27" s="272"/>
      <c r="G27" s="273"/>
      <c r="H27" s="276">
        <v>0</v>
      </c>
      <c r="I27" s="277"/>
    </row>
    <row r="28" spans="1:9" x14ac:dyDescent="0.3">
      <c r="A28" s="271" t="s">
        <v>145</v>
      </c>
      <c r="B28" s="272"/>
      <c r="C28" s="272"/>
      <c r="D28" s="272"/>
      <c r="E28" s="272"/>
      <c r="F28" s="272"/>
      <c r="G28" s="273"/>
      <c r="H28" s="276">
        <v>0</v>
      </c>
      <c r="I28" s="277"/>
    </row>
    <row r="29" spans="1:9" x14ac:dyDescent="0.3">
      <c r="A29" s="271" t="s">
        <v>11</v>
      </c>
      <c r="B29" s="272"/>
      <c r="C29" s="272"/>
      <c r="D29" s="272"/>
      <c r="E29" s="272"/>
      <c r="F29" s="272"/>
      <c r="G29" s="273"/>
      <c r="H29" s="276">
        <v>0</v>
      </c>
      <c r="I29" s="277"/>
    </row>
    <row r="30" spans="1:9" x14ac:dyDescent="0.3">
      <c r="A30" s="271" t="s">
        <v>8</v>
      </c>
      <c r="B30" s="272"/>
      <c r="C30" s="272"/>
      <c r="D30" s="272"/>
      <c r="E30" s="272"/>
      <c r="F30" s="272"/>
      <c r="G30" s="273"/>
      <c r="H30" s="274">
        <v>0</v>
      </c>
      <c r="I30" s="275"/>
    </row>
    <row r="31" spans="1:9" x14ac:dyDescent="0.3">
      <c r="A31" s="271" t="s">
        <v>9</v>
      </c>
      <c r="B31" s="272"/>
      <c r="C31" s="272"/>
      <c r="D31" s="272"/>
      <c r="E31" s="272"/>
      <c r="F31" s="272"/>
      <c r="G31" s="273"/>
      <c r="H31" s="274">
        <v>0</v>
      </c>
      <c r="I31" s="275"/>
    </row>
    <row r="32" spans="1:9" x14ac:dyDescent="0.3">
      <c r="A32" s="271" t="s">
        <v>10</v>
      </c>
      <c r="B32" s="272"/>
      <c r="C32" s="272"/>
      <c r="D32" s="272"/>
      <c r="E32" s="272"/>
      <c r="F32" s="272"/>
      <c r="G32" s="273"/>
      <c r="H32" s="274"/>
      <c r="I32" s="275"/>
    </row>
    <row r="33" spans="1:9" x14ac:dyDescent="0.3">
      <c r="A33" s="271"/>
      <c r="B33" s="272"/>
      <c r="C33" s="272"/>
      <c r="D33" s="272"/>
      <c r="E33" s="272"/>
      <c r="F33" s="272"/>
      <c r="G33" s="273"/>
      <c r="H33" s="276"/>
      <c r="I33" s="277"/>
    </row>
    <row r="34" spans="1:9" x14ac:dyDescent="0.3">
      <c r="A34" s="271"/>
      <c r="B34" s="272"/>
      <c r="C34" s="272"/>
      <c r="D34" s="272"/>
      <c r="E34" s="272"/>
      <c r="F34" s="272"/>
      <c r="G34" s="273"/>
      <c r="H34" s="276"/>
      <c r="I34" s="277"/>
    </row>
    <row r="35" spans="1:9" ht="15" thickBot="1" x14ac:dyDescent="0.35">
      <c r="A35" s="278" t="s">
        <v>5</v>
      </c>
      <c r="B35" s="279"/>
      <c r="C35" s="279"/>
      <c r="D35" s="279"/>
      <c r="E35" s="279"/>
      <c r="F35" s="279"/>
      <c r="G35" s="279"/>
      <c r="H35" s="280">
        <f>SUM(H26:I34)</f>
        <v>0</v>
      </c>
      <c r="I35" s="281"/>
    </row>
    <row r="38" spans="1:9" x14ac:dyDescent="0.3">
      <c r="A38" s="268" t="s">
        <v>1</v>
      </c>
      <c r="B38" s="268"/>
      <c r="C38" s="60"/>
      <c r="D38" s="60"/>
      <c r="E38" s="60"/>
      <c r="F38" s="60"/>
      <c r="G38" s="60"/>
      <c r="H38" s="269"/>
      <c r="I38" s="269"/>
    </row>
    <row r="39" spans="1:9" x14ac:dyDescent="0.3">
      <c r="A39" s="268"/>
      <c r="B39" s="268"/>
      <c r="C39" s="61"/>
      <c r="D39" s="61"/>
      <c r="E39" s="61"/>
      <c r="F39" s="61"/>
      <c r="G39" s="60"/>
      <c r="H39" s="270"/>
      <c r="I39" s="270"/>
    </row>
  </sheetData>
  <mergeCells count="63">
    <mergeCell ref="A8:G8"/>
    <mergeCell ref="A9:G9"/>
    <mergeCell ref="A31:G31"/>
    <mergeCell ref="H31:I31"/>
    <mergeCell ref="A32:G32"/>
    <mergeCell ref="H32:I32"/>
    <mergeCell ref="H13:I13"/>
    <mergeCell ref="A19:G19"/>
    <mergeCell ref="A24:I24"/>
    <mergeCell ref="A18:G18"/>
    <mergeCell ref="H18:I18"/>
    <mergeCell ref="H8:I8"/>
    <mergeCell ref="H9:I9"/>
    <mergeCell ref="H10:I10"/>
    <mergeCell ref="H11:I11"/>
    <mergeCell ref="H12:I12"/>
    <mergeCell ref="A1:K1"/>
    <mergeCell ref="A2:K2"/>
    <mergeCell ref="A3:K3"/>
    <mergeCell ref="H20:I20"/>
    <mergeCell ref="H21:I21"/>
    <mergeCell ref="H14:I14"/>
    <mergeCell ref="A10:G10"/>
    <mergeCell ref="A11:G11"/>
    <mergeCell ref="A12:G12"/>
    <mergeCell ref="A13:G13"/>
    <mergeCell ref="A14:G14"/>
    <mergeCell ref="A5:I5"/>
    <mergeCell ref="A6:G6"/>
    <mergeCell ref="H6:I6"/>
    <mergeCell ref="A7:G7"/>
    <mergeCell ref="H7:I7"/>
    <mergeCell ref="H25:I25"/>
    <mergeCell ref="H26:I26"/>
    <mergeCell ref="A20:G20"/>
    <mergeCell ref="A21:G21"/>
    <mergeCell ref="A15:G15"/>
    <mergeCell ref="A16:G16"/>
    <mergeCell ref="A17:G17"/>
    <mergeCell ref="A25:G25"/>
    <mergeCell ref="A26:G26"/>
    <mergeCell ref="H15:I15"/>
    <mergeCell ref="H16:I16"/>
    <mergeCell ref="H22:I22"/>
    <mergeCell ref="A22:G22"/>
    <mergeCell ref="H19:I19"/>
    <mergeCell ref="H17:I17"/>
    <mergeCell ref="H27:I27"/>
    <mergeCell ref="H28:I28"/>
    <mergeCell ref="A28:G28"/>
    <mergeCell ref="A29:G29"/>
    <mergeCell ref="H29:I29"/>
    <mergeCell ref="A27:G27"/>
    <mergeCell ref="A38:B39"/>
    <mergeCell ref="H38:I39"/>
    <mergeCell ref="A30:G30"/>
    <mergeCell ref="H30:I30"/>
    <mergeCell ref="A34:G34"/>
    <mergeCell ref="H34:I34"/>
    <mergeCell ref="A35:G35"/>
    <mergeCell ref="H35:I35"/>
    <mergeCell ref="A33:G33"/>
    <mergeCell ref="H33:I33"/>
  </mergeCells>
  <pageMargins left="0.25" right="0.25"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5A4B-E23C-468B-A61D-4877A313E51E}">
  <dimension ref="A1:J51"/>
  <sheetViews>
    <sheetView showGridLines="0" workbookViewId="0">
      <selection activeCell="A3" sqref="A3:I3"/>
    </sheetView>
  </sheetViews>
  <sheetFormatPr defaultRowHeight="14.4" x14ac:dyDescent="0.3"/>
  <sheetData>
    <row r="1" spans="1:9" ht="15.6" x14ac:dyDescent="0.3">
      <c r="A1" s="201" t="s">
        <v>12</v>
      </c>
      <c r="B1" s="201"/>
      <c r="C1" s="201"/>
      <c r="D1" s="201"/>
      <c r="E1" s="201"/>
      <c r="F1" s="201"/>
      <c r="G1" s="201"/>
      <c r="H1" s="201"/>
      <c r="I1" s="201"/>
    </row>
    <row r="2" spans="1:9" ht="15.6" x14ac:dyDescent="0.3">
      <c r="A2" s="201" t="s">
        <v>13</v>
      </c>
      <c r="B2" s="201"/>
      <c r="C2" s="201"/>
      <c r="D2" s="201"/>
      <c r="E2" s="201"/>
      <c r="F2" s="201"/>
      <c r="G2" s="201"/>
      <c r="H2" s="201"/>
      <c r="I2" s="201"/>
    </row>
    <row r="3" spans="1:9" x14ac:dyDescent="0.3">
      <c r="A3" s="227" t="s">
        <v>175</v>
      </c>
      <c r="B3" s="227"/>
      <c r="C3" s="227"/>
      <c r="D3" s="227"/>
      <c r="E3" s="227"/>
      <c r="F3" s="227"/>
      <c r="G3" s="227"/>
      <c r="H3" s="227"/>
      <c r="I3" s="227"/>
    </row>
    <row r="4" spans="1:9" ht="15" thickBot="1" x14ac:dyDescent="0.35">
      <c r="A4" s="14"/>
      <c r="B4" s="14"/>
      <c r="C4" s="14"/>
      <c r="D4" s="14"/>
      <c r="E4" s="14"/>
      <c r="F4" s="14"/>
      <c r="G4" s="14"/>
      <c r="H4" s="14"/>
      <c r="I4" s="14"/>
    </row>
    <row r="5" spans="1:9" ht="15" thickBot="1" x14ac:dyDescent="0.35">
      <c r="A5" s="259" t="s">
        <v>59</v>
      </c>
      <c r="B5" s="260"/>
      <c r="C5" s="260"/>
      <c r="D5" s="260"/>
      <c r="E5" s="260"/>
      <c r="F5" s="260"/>
      <c r="G5" s="260"/>
      <c r="H5" s="260"/>
      <c r="I5" s="261"/>
    </row>
    <row r="6" spans="1:9" ht="14.4" customHeight="1" x14ac:dyDescent="0.3">
      <c r="A6" s="229" t="s">
        <v>2</v>
      </c>
      <c r="B6" s="230"/>
      <c r="C6" s="230"/>
      <c r="D6" s="230"/>
      <c r="E6" s="257" t="s">
        <v>3</v>
      </c>
      <c r="F6" s="257"/>
      <c r="G6" s="34" t="s">
        <v>4</v>
      </c>
      <c r="H6" s="230" t="s">
        <v>5</v>
      </c>
      <c r="I6" s="231"/>
    </row>
    <row r="7" spans="1:9" x14ac:dyDescent="0.3">
      <c r="A7" s="232" t="s">
        <v>66</v>
      </c>
      <c r="B7" s="140"/>
      <c r="C7" s="140"/>
      <c r="D7" s="140"/>
      <c r="E7" s="249"/>
      <c r="F7" s="249"/>
      <c r="G7" s="25"/>
      <c r="H7" s="249">
        <f>E7*G7</f>
        <v>0</v>
      </c>
      <c r="I7" s="250"/>
    </row>
    <row r="8" spans="1:9" x14ac:dyDescent="0.3">
      <c r="A8" s="232"/>
      <c r="B8" s="140"/>
      <c r="C8" s="140"/>
      <c r="D8" s="140"/>
      <c r="E8" s="249"/>
      <c r="F8" s="249"/>
      <c r="G8" s="25"/>
      <c r="H8" s="249">
        <f t="shared" ref="H8:H45" si="0">E8*G8</f>
        <v>0</v>
      </c>
      <c r="I8" s="250"/>
    </row>
    <row r="9" spans="1:9" x14ac:dyDescent="0.3">
      <c r="A9" s="232"/>
      <c r="B9" s="140"/>
      <c r="C9" s="140"/>
      <c r="D9" s="140"/>
      <c r="E9" s="249"/>
      <c r="F9" s="249"/>
      <c r="G9" s="25"/>
      <c r="H9" s="249">
        <f t="shared" si="0"/>
        <v>0</v>
      </c>
      <c r="I9" s="250"/>
    </row>
    <row r="10" spans="1:9" x14ac:dyDescent="0.3">
      <c r="A10" s="232"/>
      <c r="B10" s="140"/>
      <c r="C10" s="140"/>
      <c r="D10" s="140"/>
      <c r="E10" s="249"/>
      <c r="F10" s="249"/>
      <c r="G10" s="25"/>
      <c r="H10" s="249">
        <f t="shared" si="0"/>
        <v>0</v>
      </c>
      <c r="I10" s="250"/>
    </row>
    <row r="11" spans="1:9" x14ac:dyDescent="0.3">
      <c r="A11" s="232"/>
      <c r="B11" s="140"/>
      <c r="C11" s="140"/>
      <c r="D11" s="140"/>
      <c r="E11" s="249"/>
      <c r="F11" s="249"/>
      <c r="G11" s="25"/>
      <c r="H11" s="249">
        <f t="shared" si="0"/>
        <v>0</v>
      </c>
      <c r="I11" s="250"/>
    </row>
    <row r="12" spans="1:9" x14ac:dyDescent="0.3">
      <c r="A12" s="232"/>
      <c r="B12" s="140"/>
      <c r="C12" s="140"/>
      <c r="D12" s="140"/>
      <c r="E12" s="249"/>
      <c r="F12" s="249"/>
      <c r="G12" s="25"/>
      <c r="H12" s="249">
        <f t="shared" si="0"/>
        <v>0</v>
      </c>
      <c r="I12" s="250"/>
    </row>
    <row r="13" spans="1:9" x14ac:dyDescent="0.3">
      <c r="A13" s="232"/>
      <c r="B13" s="140"/>
      <c r="C13" s="140"/>
      <c r="D13" s="140"/>
      <c r="E13" s="249"/>
      <c r="F13" s="249"/>
      <c r="G13" s="25"/>
      <c r="H13" s="249">
        <f t="shared" si="0"/>
        <v>0</v>
      </c>
      <c r="I13" s="250"/>
    </row>
    <row r="14" spans="1:9" x14ac:dyDescent="0.3">
      <c r="A14" s="232"/>
      <c r="B14" s="140"/>
      <c r="C14" s="140"/>
      <c r="D14" s="140"/>
      <c r="E14" s="249"/>
      <c r="F14" s="249"/>
      <c r="G14" s="25"/>
      <c r="H14" s="249">
        <f t="shared" si="0"/>
        <v>0</v>
      </c>
      <c r="I14" s="250"/>
    </row>
    <row r="15" spans="1:9" x14ac:dyDescent="0.3">
      <c r="A15" s="232"/>
      <c r="B15" s="140"/>
      <c r="C15" s="140"/>
      <c r="D15" s="140"/>
      <c r="E15" s="249"/>
      <c r="F15" s="249"/>
      <c r="G15" s="25"/>
      <c r="H15" s="249">
        <f t="shared" si="0"/>
        <v>0</v>
      </c>
      <c r="I15" s="250"/>
    </row>
    <row r="16" spans="1:9" x14ac:dyDescent="0.3">
      <c r="A16" s="232"/>
      <c r="B16" s="140"/>
      <c r="C16" s="140"/>
      <c r="D16" s="140"/>
      <c r="E16" s="249"/>
      <c r="F16" s="249"/>
      <c r="G16" s="25"/>
      <c r="H16" s="249">
        <f t="shared" si="0"/>
        <v>0</v>
      </c>
      <c r="I16" s="250"/>
    </row>
    <row r="17" spans="1:9" x14ac:dyDescent="0.3">
      <c r="A17" s="232"/>
      <c r="B17" s="140"/>
      <c r="C17" s="140"/>
      <c r="D17" s="140"/>
      <c r="E17" s="249"/>
      <c r="F17" s="249"/>
      <c r="G17" s="25"/>
      <c r="H17" s="249">
        <f t="shared" si="0"/>
        <v>0</v>
      </c>
      <c r="I17" s="250"/>
    </row>
    <row r="18" spans="1:9" x14ac:dyDescent="0.3">
      <c r="A18" s="232"/>
      <c r="B18" s="140"/>
      <c r="C18" s="140"/>
      <c r="D18" s="140"/>
      <c r="E18" s="249"/>
      <c r="F18" s="249"/>
      <c r="G18" s="25"/>
      <c r="H18" s="249">
        <f t="shared" si="0"/>
        <v>0</v>
      </c>
      <c r="I18" s="250"/>
    </row>
    <row r="19" spans="1:9" x14ac:dyDescent="0.3">
      <c r="A19" s="232"/>
      <c r="B19" s="140"/>
      <c r="C19" s="140"/>
      <c r="D19" s="140"/>
      <c r="E19" s="249"/>
      <c r="F19" s="249"/>
      <c r="G19" s="25"/>
      <c r="H19" s="249">
        <f t="shared" si="0"/>
        <v>0</v>
      </c>
      <c r="I19" s="250"/>
    </row>
    <row r="20" spans="1:9" x14ac:dyDescent="0.3">
      <c r="A20" s="232"/>
      <c r="B20" s="140"/>
      <c r="C20" s="140"/>
      <c r="D20" s="140"/>
      <c r="E20" s="249"/>
      <c r="F20" s="249"/>
      <c r="G20" s="25"/>
      <c r="H20" s="249">
        <f t="shared" si="0"/>
        <v>0</v>
      </c>
      <c r="I20" s="250"/>
    </row>
    <row r="21" spans="1:9" x14ac:dyDescent="0.3">
      <c r="A21" s="232"/>
      <c r="B21" s="140"/>
      <c r="C21" s="140"/>
      <c r="D21" s="140"/>
      <c r="E21" s="249"/>
      <c r="F21" s="249"/>
      <c r="G21" s="25"/>
      <c r="H21" s="249">
        <f t="shared" si="0"/>
        <v>0</v>
      </c>
      <c r="I21" s="250"/>
    </row>
    <row r="22" spans="1:9" x14ac:dyDescent="0.3">
      <c r="A22" s="232"/>
      <c r="B22" s="140"/>
      <c r="C22" s="140"/>
      <c r="D22" s="140"/>
      <c r="E22" s="249"/>
      <c r="F22" s="249"/>
      <c r="G22" s="25"/>
      <c r="H22" s="249">
        <f t="shared" si="0"/>
        <v>0</v>
      </c>
      <c r="I22" s="250"/>
    </row>
    <row r="23" spans="1:9" x14ac:dyDescent="0.3">
      <c r="A23" s="232"/>
      <c r="B23" s="140"/>
      <c r="C23" s="140"/>
      <c r="D23" s="140"/>
      <c r="E23" s="249"/>
      <c r="F23" s="249"/>
      <c r="G23" s="25"/>
      <c r="H23" s="249">
        <f t="shared" si="0"/>
        <v>0</v>
      </c>
      <c r="I23" s="250"/>
    </row>
    <row r="24" spans="1:9" x14ac:dyDescent="0.3">
      <c r="A24" s="232"/>
      <c r="B24" s="140"/>
      <c r="C24" s="140"/>
      <c r="D24" s="140"/>
      <c r="E24" s="249"/>
      <c r="F24" s="249"/>
      <c r="G24" s="25"/>
      <c r="H24" s="249">
        <f t="shared" si="0"/>
        <v>0</v>
      </c>
      <c r="I24" s="250"/>
    </row>
    <row r="25" spans="1:9" x14ac:dyDescent="0.3">
      <c r="A25" s="232"/>
      <c r="B25" s="140"/>
      <c r="C25" s="140"/>
      <c r="D25" s="140"/>
      <c r="E25" s="249"/>
      <c r="F25" s="249"/>
      <c r="G25" s="25"/>
      <c r="H25" s="249">
        <f t="shared" si="0"/>
        <v>0</v>
      </c>
      <c r="I25" s="250"/>
    </row>
    <row r="26" spans="1:9" x14ac:dyDescent="0.3">
      <c r="A26" s="232"/>
      <c r="B26" s="140"/>
      <c r="C26" s="140"/>
      <c r="D26" s="140"/>
      <c r="E26" s="249"/>
      <c r="F26" s="249"/>
      <c r="G26" s="25"/>
      <c r="H26" s="249">
        <f t="shared" si="0"/>
        <v>0</v>
      </c>
      <c r="I26" s="250"/>
    </row>
    <row r="27" spans="1:9" x14ac:dyDescent="0.3">
      <c r="A27" s="232"/>
      <c r="B27" s="140"/>
      <c r="C27" s="140"/>
      <c r="D27" s="140"/>
      <c r="E27" s="249"/>
      <c r="F27" s="249"/>
      <c r="G27" s="25"/>
      <c r="H27" s="249">
        <f t="shared" si="0"/>
        <v>0</v>
      </c>
      <c r="I27" s="250"/>
    </row>
    <row r="28" spans="1:9" x14ac:dyDescent="0.3">
      <c r="A28" s="232"/>
      <c r="B28" s="140"/>
      <c r="C28" s="140"/>
      <c r="D28" s="140"/>
      <c r="E28" s="249"/>
      <c r="F28" s="249"/>
      <c r="G28" s="25"/>
      <c r="H28" s="249">
        <f t="shared" si="0"/>
        <v>0</v>
      </c>
      <c r="I28" s="250"/>
    </row>
    <row r="29" spans="1:9" x14ac:dyDescent="0.3">
      <c r="A29" s="232"/>
      <c r="B29" s="140"/>
      <c r="C29" s="140"/>
      <c r="D29" s="140"/>
      <c r="E29" s="249"/>
      <c r="F29" s="249"/>
      <c r="G29" s="25"/>
      <c r="H29" s="249">
        <f t="shared" si="0"/>
        <v>0</v>
      </c>
      <c r="I29" s="250"/>
    </row>
    <row r="30" spans="1:9" x14ac:dyDescent="0.3">
      <c r="A30" s="232"/>
      <c r="B30" s="140"/>
      <c r="C30" s="140"/>
      <c r="D30" s="140"/>
      <c r="E30" s="249"/>
      <c r="F30" s="249"/>
      <c r="G30" s="25"/>
      <c r="H30" s="249">
        <f t="shared" si="0"/>
        <v>0</v>
      </c>
      <c r="I30" s="250"/>
    </row>
    <row r="31" spans="1:9" x14ac:dyDescent="0.3">
      <c r="A31" s="232"/>
      <c r="B31" s="140"/>
      <c r="C31" s="140"/>
      <c r="D31" s="140"/>
      <c r="E31" s="249"/>
      <c r="F31" s="249"/>
      <c r="G31" s="25"/>
      <c r="H31" s="249">
        <f t="shared" si="0"/>
        <v>0</v>
      </c>
      <c r="I31" s="250"/>
    </row>
    <row r="32" spans="1:9" x14ac:dyDescent="0.3">
      <c r="A32" s="232"/>
      <c r="B32" s="140"/>
      <c r="C32" s="140"/>
      <c r="D32" s="140"/>
      <c r="E32" s="249"/>
      <c r="F32" s="249"/>
      <c r="G32" s="25"/>
      <c r="H32" s="249">
        <f t="shared" si="0"/>
        <v>0</v>
      </c>
      <c r="I32" s="250"/>
    </row>
    <row r="33" spans="1:10" x14ac:dyDescent="0.3">
      <c r="A33" s="232"/>
      <c r="B33" s="140"/>
      <c r="C33" s="140"/>
      <c r="D33" s="140"/>
      <c r="E33" s="249"/>
      <c r="F33" s="249"/>
      <c r="G33" s="25"/>
      <c r="H33" s="249">
        <f t="shared" si="0"/>
        <v>0</v>
      </c>
      <c r="I33" s="250"/>
    </row>
    <row r="34" spans="1:10" x14ac:dyDescent="0.3">
      <c r="A34" s="232"/>
      <c r="B34" s="140"/>
      <c r="C34" s="140"/>
      <c r="D34" s="140"/>
      <c r="E34" s="249"/>
      <c r="F34" s="249"/>
      <c r="G34" s="25"/>
      <c r="H34" s="249">
        <f t="shared" si="0"/>
        <v>0</v>
      </c>
      <c r="I34" s="250"/>
    </row>
    <row r="35" spans="1:10" x14ac:dyDescent="0.3">
      <c r="A35" s="232"/>
      <c r="B35" s="140"/>
      <c r="C35" s="140"/>
      <c r="D35" s="140"/>
      <c r="E35" s="249"/>
      <c r="F35" s="249"/>
      <c r="G35" s="25"/>
      <c r="H35" s="249">
        <f t="shared" si="0"/>
        <v>0</v>
      </c>
      <c r="I35" s="250"/>
    </row>
    <row r="36" spans="1:10" x14ac:dyDescent="0.3">
      <c r="A36" s="232"/>
      <c r="B36" s="140"/>
      <c r="C36" s="140"/>
      <c r="D36" s="140"/>
      <c r="E36" s="249"/>
      <c r="F36" s="249"/>
      <c r="G36" s="25"/>
      <c r="H36" s="249">
        <f t="shared" si="0"/>
        <v>0</v>
      </c>
      <c r="I36" s="250"/>
    </row>
    <row r="37" spans="1:10" x14ac:dyDescent="0.3">
      <c r="A37" s="232"/>
      <c r="B37" s="140"/>
      <c r="C37" s="140"/>
      <c r="D37" s="140"/>
      <c r="E37" s="249"/>
      <c r="F37" s="249"/>
      <c r="G37" s="25"/>
      <c r="H37" s="249">
        <f t="shared" si="0"/>
        <v>0</v>
      </c>
      <c r="I37" s="250"/>
    </row>
    <row r="38" spans="1:10" x14ac:dyDescent="0.3">
      <c r="A38" s="232"/>
      <c r="B38" s="140"/>
      <c r="C38" s="140"/>
      <c r="D38" s="140"/>
      <c r="E38" s="249"/>
      <c r="F38" s="249"/>
      <c r="G38" s="25"/>
      <c r="H38" s="249">
        <f t="shared" si="0"/>
        <v>0</v>
      </c>
      <c r="I38" s="250"/>
    </row>
    <row r="39" spans="1:10" x14ac:dyDescent="0.3">
      <c r="A39" s="232"/>
      <c r="B39" s="140"/>
      <c r="C39" s="140"/>
      <c r="D39" s="140"/>
      <c r="E39" s="249"/>
      <c r="F39" s="249"/>
      <c r="G39" s="25"/>
      <c r="H39" s="249">
        <f t="shared" si="0"/>
        <v>0</v>
      </c>
      <c r="I39" s="250"/>
    </row>
    <row r="40" spans="1:10" x14ac:dyDescent="0.3">
      <c r="A40" s="232"/>
      <c r="B40" s="140"/>
      <c r="C40" s="140"/>
      <c r="D40" s="140"/>
      <c r="E40" s="249"/>
      <c r="F40" s="249"/>
      <c r="G40" s="25"/>
      <c r="H40" s="249">
        <f t="shared" si="0"/>
        <v>0</v>
      </c>
      <c r="I40" s="250"/>
    </row>
    <row r="41" spans="1:10" x14ac:dyDescent="0.3">
      <c r="A41" s="232"/>
      <c r="B41" s="140"/>
      <c r="C41" s="140"/>
      <c r="D41" s="140"/>
      <c r="E41" s="249"/>
      <c r="F41" s="249"/>
      <c r="G41" s="25"/>
      <c r="H41" s="249">
        <f t="shared" si="0"/>
        <v>0</v>
      </c>
      <c r="I41" s="250"/>
    </row>
    <row r="42" spans="1:10" x14ac:dyDescent="0.3">
      <c r="A42" s="232"/>
      <c r="B42" s="140"/>
      <c r="C42" s="140"/>
      <c r="D42" s="140"/>
      <c r="E42" s="249"/>
      <c r="F42" s="249"/>
      <c r="G42" s="25"/>
      <c r="H42" s="249">
        <f t="shared" si="0"/>
        <v>0</v>
      </c>
      <c r="I42" s="250"/>
    </row>
    <row r="43" spans="1:10" x14ac:dyDescent="0.3">
      <c r="A43" s="232"/>
      <c r="B43" s="140"/>
      <c r="C43" s="140"/>
      <c r="D43" s="140"/>
      <c r="E43" s="249"/>
      <c r="F43" s="249"/>
      <c r="G43" s="25"/>
      <c r="H43" s="249">
        <f t="shared" si="0"/>
        <v>0</v>
      </c>
      <c r="I43" s="250"/>
    </row>
    <row r="44" spans="1:10" x14ac:dyDescent="0.3">
      <c r="A44" s="255"/>
      <c r="B44" s="256"/>
      <c r="C44" s="256"/>
      <c r="D44" s="256"/>
      <c r="E44" s="249"/>
      <c r="F44" s="249"/>
      <c r="G44" s="25"/>
      <c r="H44" s="249">
        <f t="shared" si="0"/>
        <v>0</v>
      </c>
      <c r="I44" s="250"/>
    </row>
    <row r="45" spans="1:10" x14ac:dyDescent="0.3">
      <c r="A45" s="255"/>
      <c r="B45" s="256"/>
      <c r="C45" s="256"/>
      <c r="D45" s="256"/>
      <c r="E45" s="249"/>
      <c r="F45" s="249"/>
      <c r="G45" s="25"/>
      <c r="H45" s="249">
        <f t="shared" si="0"/>
        <v>0</v>
      </c>
      <c r="I45" s="250"/>
    </row>
    <row r="46" spans="1:10" ht="15" thickBot="1" x14ac:dyDescent="0.35">
      <c r="A46" s="262" t="s">
        <v>60</v>
      </c>
      <c r="B46" s="263"/>
      <c r="C46" s="263"/>
      <c r="D46" s="263"/>
      <c r="E46" s="263"/>
      <c r="F46" s="263"/>
      <c r="G46" s="263"/>
      <c r="H46" s="264">
        <f>SUM(H7:I45)</f>
        <v>0</v>
      </c>
      <c r="I46" s="265"/>
    </row>
    <row r="47" spans="1:10" x14ac:dyDescent="0.3">
      <c r="A47" s="14"/>
      <c r="B47" s="14"/>
      <c r="C47" s="14"/>
      <c r="D47" s="14"/>
      <c r="E47" s="14"/>
      <c r="F47" s="14"/>
      <c r="G47" s="14"/>
      <c r="H47" s="14"/>
      <c r="I47" s="14"/>
    </row>
    <row r="48" spans="1:10" ht="14.4" customHeight="1" x14ac:dyDescent="0.3">
      <c r="A48" s="268" t="s">
        <v>1</v>
      </c>
      <c r="B48" s="268"/>
      <c r="C48" s="60"/>
      <c r="D48" s="60"/>
      <c r="E48" s="60"/>
      <c r="F48" s="60"/>
      <c r="G48" s="60"/>
      <c r="H48" s="269"/>
      <c r="I48" s="269"/>
      <c r="J48" s="3"/>
    </row>
    <row r="49" spans="1:10" x14ac:dyDescent="0.3">
      <c r="A49" s="268"/>
      <c r="B49" s="268"/>
      <c r="C49" s="61"/>
      <c r="D49" s="61"/>
      <c r="E49" s="61"/>
      <c r="F49" s="61"/>
      <c r="G49" s="60"/>
      <c r="H49" s="270"/>
      <c r="I49" s="270"/>
      <c r="J49" s="2"/>
    </row>
    <row r="51" spans="1:10" ht="14.4" customHeight="1" x14ac:dyDescent="0.3"/>
  </sheetData>
  <mergeCells count="128">
    <mergeCell ref="H37:I37"/>
    <mergeCell ref="H38:I38"/>
    <mergeCell ref="E42:F42"/>
    <mergeCell ref="H8:I8"/>
    <mergeCell ref="H9:I9"/>
    <mergeCell ref="H10:I10"/>
    <mergeCell ref="H11:I11"/>
    <mergeCell ref="H12:I12"/>
    <mergeCell ref="H13:I13"/>
    <mergeCell ref="H14:I14"/>
    <mergeCell ref="H15:I15"/>
    <mergeCell ref="H21:I21"/>
    <mergeCell ref="E36:F36"/>
    <mergeCell ref="E37:F37"/>
    <mergeCell ref="E38:F38"/>
    <mergeCell ref="E39:F39"/>
    <mergeCell ref="E40:F40"/>
    <mergeCell ref="E41:F41"/>
    <mergeCell ref="E29:F29"/>
    <mergeCell ref="E30:F30"/>
    <mergeCell ref="E31:F31"/>
    <mergeCell ref="E32:F32"/>
    <mergeCell ref="H42:I42"/>
    <mergeCell ref="H30:I30"/>
    <mergeCell ref="A37:D37"/>
    <mergeCell ref="A38:D38"/>
    <mergeCell ref="A39:D39"/>
    <mergeCell ref="E8:F8"/>
    <mergeCell ref="E9:F9"/>
    <mergeCell ref="E10:F10"/>
    <mergeCell ref="E11:F11"/>
    <mergeCell ref="E12:F12"/>
    <mergeCell ref="E13:F13"/>
    <mergeCell ref="E14:F14"/>
    <mergeCell ref="A22:D22"/>
    <mergeCell ref="A23:D23"/>
    <mergeCell ref="A24:D24"/>
    <mergeCell ref="A25:D25"/>
    <mergeCell ref="A26:D26"/>
    <mergeCell ref="A27:D27"/>
    <mergeCell ref="A9:D9"/>
    <mergeCell ref="A10:D10"/>
    <mergeCell ref="A11:D11"/>
    <mergeCell ref="A12:D12"/>
    <mergeCell ref="A13:D13"/>
    <mergeCell ref="A14:D14"/>
    <mergeCell ref="E33:F33"/>
    <mergeCell ref="E34:F34"/>
    <mergeCell ref="A48:B49"/>
    <mergeCell ref="H48:I49"/>
    <mergeCell ref="A15:D15"/>
    <mergeCell ref="A16:D16"/>
    <mergeCell ref="A17:D17"/>
    <mergeCell ref="H39:I39"/>
    <mergeCell ref="H40:I40"/>
    <mergeCell ref="H41:I41"/>
    <mergeCell ref="H34:I34"/>
    <mergeCell ref="H35:I35"/>
    <mergeCell ref="H36:I36"/>
    <mergeCell ref="A34:D34"/>
    <mergeCell ref="A35:D35"/>
    <mergeCell ref="A36:D36"/>
    <mergeCell ref="E35:F35"/>
    <mergeCell ref="H31:I31"/>
    <mergeCell ref="H32:I32"/>
    <mergeCell ref="H33:I33"/>
    <mergeCell ref="A31:D31"/>
    <mergeCell ref="A32:D32"/>
    <mergeCell ref="A33:D33"/>
    <mergeCell ref="H28:I28"/>
    <mergeCell ref="H29:I29"/>
    <mergeCell ref="A28:D28"/>
    <mergeCell ref="A29:D29"/>
    <mergeCell ref="A30:D30"/>
    <mergeCell ref="E28:F28"/>
    <mergeCell ref="H25:I25"/>
    <mergeCell ref="H26:I26"/>
    <mergeCell ref="H27:I27"/>
    <mergeCell ref="E27:F27"/>
    <mergeCell ref="E25:F25"/>
    <mergeCell ref="E26:F26"/>
    <mergeCell ref="A8:D8"/>
    <mergeCell ref="H19:I19"/>
    <mergeCell ref="H20:I20"/>
    <mergeCell ref="H24:I24"/>
    <mergeCell ref="A19:D19"/>
    <mergeCell ref="A20:D20"/>
    <mergeCell ref="A21:D21"/>
    <mergeCell ref="H16:I16"/>
    <mergeCell ref="H17:I17"/>
    <mergeCell ref="H18:I18"/>
    <mergeCell ref="A18:D18"/>
    <mergeCell ref="E21:F21"/>
    <mergeCell ref="E22:F22"/>
    <mergeCell ref="E23:F23"/>
    <mergeCell ref="E24:F24"/>
    <mergeCell ref="E15:F15"/>
    <mergeCell ref="E16:F16"/>
    <mergeCell ref="E17:F17"/>
    <mergeCell ref="E18:F18"/>
    <mergeCell ref="E19:F19"/>
    <mergeCell ref="E20:F20"/>
    <mergeCell ref="H22:I22"/>
    <mergeCell ref="H23:I23"/>
    <mergeCell ref="A1:I1"/>
    <mergeCell ref="A2:I2"/>
    <mergeCell ref="A3:I3"/>
    <mergeCell ref="A5:I5"/>
    <mergeCell ref="A6:D6"/>
    <mergeCell ref="E6:F6"/>
    <mergeCell ref="H6:I6"/>
    <mergeCell ref="A46:G46"/>
    <mergeCell ref="H46:I46"/>
    <mergeCell ref="A44:D44"/>
    <mergeCell ref="E44:F44"/>
    <mergeCell ref="H44:I44"/>
    <mergeCell ref="A45:D45"/>
    <mergeCell ref="E45:F45"/>
    <mergeCell ref="H45:I45"/>
    <mergeCell ref="A7:D7"/>
    <mergeCell ref="E7:F7"/>
    <mergeCell ref="H7:I7"/>
    <mergeCell ref="A43:D43"/>
    <mergeCell ref="E43:F43"/>
    <mergeCell ref="H43:I43"/>
    <mergeCell ref="A40:D40"/>
    <mergeCell ref="A41:D41"/>
    <mergeCell ref="A42:D42"/>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E2987-6056-43B2-93A8-FA5602C308DD}">
  <dimension ref="A1:P59"/>
  <sheetViews>
    <sheetView showGridLines="0" workbookViewId="0">
      <selection activeCell="Q17" sqref="Q17"/>
    </sheetView>
  </sheetViews>
  <sheetFormatPr defaultRowHeight="14.4" x14ac:dyDescent="0.3"/>
  <sheetData>
    <row r="1" spans="1:16" ht="15.6" x14ac:dyDescent="0.3">
      <c r="A1" s="201" t="s">
        <v>12</v>
      </c>
      <c r="B1" s="201"/>
      <c r="C1" s="201"/>
      <c r="D1" s="201"/>
      <c r="E1" s="201"/>
      <c r="F1" s="201"/>
      <c r="G1" s="201"/>
      <c r="H1" s="201"/>
      <c r="I1" s="201"/>
      <c r="J1" s="201"/>
      <c r="K1" s="201"/>
      <c r="L1" s="201"/>
      <c r="M1" s="201"/>
      <c r="N1" s="201"/>
      <c r="O1" s="201"/>
      <c r="P1" s="14"/>
    </row>
    <row r="2" spans="1:16" ht="15.6" x14ac:dyDescent="0.3">
      <c r="A2" s="201" t="s">
        <v>13</v>
      </c>
      <c r="B2" s="201"/>
      <c r="C2" s="201"/>
      <c r="D2" s="201"/>
      <c r="E2" s="201"/>
      <c r="F2" s="201"/>
      <c r="G2" s="201"/>
      <c r="H2" s="201"/>
      <c r="I2" s="201"/>
      <c r="J2" s="201"/>
      <c r="K2" s="201"/>
      <c r="L2" s="201"/>
      <c r="M2" s="201"/>
      <c r="N2" s="201"/>
      <c r="O2" s="201"/>
      <c r="P2" s="14"/>
    </row>
    <row r="3" spans="1:16" x14ac:dyDescent="0.3">
      <c r="A3" s="311" t="s">
        <v>50</v>
      </c>
      <c r="B3" s="311"/>
      <c r="C3" s="311"/>
      <c r="D3" s="311"/>
      <c r="E3" s="311"/>
      <c r="F3" s="311"/>
      <c r="G3" s="311"/>
      <c r="H3" s="311"/>
      <c r="I3" s="311"/>
      <c r="J3" s="311"/>
      <c r="K3" s="311"/>
      <c r="L3" s="311"/>
      <c r="M3" s="311"/>
      <c r="N3" s="311"/>
      <c r="O3" s="311"/>
      <c r="P3" s="14"/>
    </row>
    <row r="4" spans="1:16" x14ac:dyDescent="0.3">
      <c r="A4" s="291" t="s">
        <v>38</v>
      </c>
      <c r="B4" s="291"/>
      <c r="C4" s="291"/>
      <c r="D4" s="291"/>
      <c r="E4" s="291"/>
      <c r="F4" s="291"/>
      <c r="G4" s="291"/>
      <c r="H4" s="291"/>
      <c r="I4" s="291"/>
      <c r="J4" s="291"/>
      <c r="K4" s="291"/>
      <c r="L4" s="291"/>
      <c r="M4" s="291"/>
      <c r="N4" s="291"/>
      <c r="O4" s="291"/>
      <c r="P4" s="14"/>
    </row>
    <row r="5" spans="1:16" ht="15" thickBot="1" x14ac:dyDescent="0.35">
      <c r="A5" s="14"/>
      <c r="B5" s="14"/>
      <c r="C5" s="14"/>
      <c r="D5" s="14"/>
      <c r="E5" s="14"/>
      <c r="F5" s="14"/>
      <c r="G5" s="14"/>
      <c r="H5" s="14"/>
      <c r="I5" s="14"/>
      <c r="J5" s="14"/>
      <c r="K5" s="14"/>
      <c r="L5" s="14"/>
      <c r="M5" s="14"/>
      <c r="N5" s="14"/>
      <c r="O5" s="14"/>
      <c r="P5" s="14"/>
    </row>
    <row r="6" spans="1:16" ht="15" thickBot="1" x14ac:dyDescent="0.35">
      <c r="A6" s="259" t="s">
        <v>50</v>
      </c>
      <c r="B6" s="260"/>
      <c r="C6" s="260"/>
      <c r="D6" s="260"/>
      <c r="E6" s="260"/>
      <c r="F6" s="260"/>
      <c r="G6" s="260"/>
      <c r="H6" s="260"/>
      <c r="I6" s="261"/>
      <c r="J6" s="14"/>
      <c r="K6" s="14"/>
      <c r="L6" s="14"/>
      <c r="M6" s="14"/>
      <c r="N6" s="14"/>
      <c r="O6" s="14"/>
      <c r="P6" s="14"/>
    </row>
    <row r="7" spans="1:16" ht="14.4" customHeight="1" x14ac:dyDescent="0.3">
      <c r="A7" s="229" t="s">
        <v>2</v>
      </c>
      <c r="B7" s="230"/>
      <c r="C7" s="230"/>
      <c r="D7" s="230"/>
      <c r="E7" s="257" t="s">
        <v>3</v>
      </c>
      <c r="F7" s="257"/>
      <c r="G7" s="35" t="s">
        <v>4</v>
      </c>
      <c r="H7" s="230" t="s">
        <v>5</v>
      </c>
      <c r="I7" s="231"/>
      <c r="J7" s="14"/>
      <c r="K7" s="14"/>
      <c r="L7" s="14"/>
      <c r="M7" s="14"/>
      <c r="N7" s="14"/>
      <c r="O7" s="14"/>
      <c r="P7" s="14"/>
    </row>
    <row r="8" spans="1:16" ht="31.8" customHeight="1" x14ac:dyDescent="0.3">
      <c r="A8" s="232" t="s">
        <v>51</v>
      </c>
      <c r="B8" s="140"/>
      <c r="C8" s="140"/>
      <c r="D8" s="140"/>
      <c r="E8" s="249"/>
      <c r="F8" s="249"/>
      <c r="G8" s="25"/>
      <c r="H8" s="249">
        <f>E8*G8</f>
        <v>0</v>
      </c>
      <c r="I8" s="312"/>
      <c r="J8" s="14"/>
      <c r="K8" s="14"/>
      <c r="L8" s="14"/>
      <c r="M8" s="14"/>
      <c r="N8" s="14"/>
      <c r="O8" s="14"/>
      <c r="P8" s="14"/>
    </row>
    <row r="9" spans="1:16" ht="45" customHeight="1" x14ac:dyDescent="0.3">
      <c r="A9" s="232" t="s">
        <v>20</v>
      </c>
      <c r="B9" s="140"/>
      <c r="C9" s="140"/>
      <c r="D9" s="140"/>
      <c r="E9" s="249"/>
      <c r="F9" s="249"/>
      <c r="G9" s="25"/>
      <c r="H9" s="249">
        <f t="shared" ref="H9" si="0">E9*G9</f>
        <v>0</v>
      </c>
      <c r="I9" s="312"/>
      <c r="J9" s="14"/>
      <c r="K9" s="14"/>
      <c r="L9" s="14"/>
      <c r="M9" s="14"/>
      <c r="N9" s="14"/>
      <c r="O9" s="14"/>
      <c r="P9" s="14"/>
    </row>
    <row r="10" spans="1:16" x14ac:dyDescent="0.3">
      <c r="A10" s="255"/>
      <c r="B10" s="256"/>
      <c r="C10" s="256"/>
      <c r="D10" s="256"/>
      <c r="E10" s="249"/>
      <c r="F10" s="249"/>
      <c r="G10" s="25"/>
      <c r="H10" s="249"/>
      <c r="I10" s="312"/>
      <c r="J10" s="14"/>
      <c r="K10" s="14"/>
      <c r="L10" s="14"/>
      <c r="M10" s="14"/>
      <c r="N10" s="14"/>
      <c r="O10" s="14"/>
      <c r="P10" s="14"/>
    </row>
    <row r="11" spans="1:16" x14ac:dyDescent="0.3">
      <c r="A11" s="255"/>
      <c r="B11" s="256"/>
      <c r="C11" s="256"/>
      <c r="D11" s="256"/>
      <c r="E11" s="249"/>
      <c r="F11" s="249"/>
      <c r="G11" s="25"/>
      <c r="H11" s="249"/>
      <c r="I11" s="312"/>
      <c r="J11" s="14"/>
      <c r="K11" s="14"/>
      <c r="L11" s="14"/>
      <c r="M11" s="14"/>
      <c r="N11" s="14"/>
      <c r="O11" s="14"/>
      <c r="P11" s="14"/>
    </row>
    <row r="12" spans="1:16" ht="15" thickBot="1" x14ac:dyDescent="0.35">
      <c r="A12" s="262" t="s">
        <v>177</v>
      </c>
      <c r="B12" s="263"/>
      <c r="C12" s="263"/>
      <c r="D12" s="263"/>
      <c r="E12" s="263"/>
      <c r="F12" s="263"/>
      <c r="G12" s="263"/>
      <c r="H12" s="315">
        <f>SUM(H8:I11)</f>
        <v>0</v>
      </c>
      <c r="I12" s="316"/>
      <c r="J12" s="14"/>
      <c r="K12" s="14"/>
      <c r="L12" s="14"/>
      <c r="M12" s="14"/>
      <c r="N12" s="14"/>
      <c r="O12" s="14"/>
      <c r="P12" s="14"/>
    </row>
    <row r="13" spans="1:16" ht="15" thickBot="1" x14ac:dyDescent="0.35">
      <c r="A13" s="39"/>
      <c r="B13" s="39"/>
      <c r="C13" s="39"/>
      <c r="D13" s="39"/>
      <c r="E13" s="39"/>
      <c r="F13" s="39"/>
      <c r="G13" s="39"/>
      <c r="H13" s="47"/>
      <c r="I13" s="48"/>
      <c r="J13" s="14"/>
      <c r="K13" s="14"/>
      <c r="L13" s="14"/>
      <c r="M13" s="14"/>
      <c r="N13" s="14"/>
      <c r="O13" s="14"/>
      <c r="P13" s="14"/>
    </row>
    <row r="14" spans="1:16" s="14" customFormat="1" ht="15" thickBot="1" x14ac:dyDescent="0.35">
      <c r="A14" s="57"/>
      <c r="B14" s="57"/>
      <c r="C14" s="57"/>
      <c r="D14" s="58"/>
      <c r="E14" s="58"/>
      <c r="F14" s="58"/>
      <c r="G14" s="58"/>
      <c r="H14" s="58"/>
      <c r="I14" s="58"/>
      <c r="J14" s="243" t="s">
        <v>107</v>
      </c>
      <c r="K14" s="244"/>
      <c r="L14" s="244"/>
      <c r="M14" s="245"/>
      <c r="N14" s="55"/>
    </row>
    <row r="15" spans="1:16" s="14" customFormat="1" x14ac:dyDescent="0.3">
      <c r="A15" s="213" t="s">
        <v>2</v>
      </c>
      <c r="B15" s="214"/>
      <c r="C15" s="215"/>
      <c r="D15" s="241" t="s">
        <v>104</v>
      </c>
      <c r="E15" s="242"/>
      <c r="F15" s="242"/>
      <c r="G15" s="242"/>
      <c r="H15" s="242"/>
      <c r="I15" s="239" t="s">
        <v>105</v>
      </c>
      <c r="J15" s="32">
        <v>1</v>
      </c>
      <c r="K15" s="24">
        <v>2</v>
      </c>
      <c r="L15" s="24">
        <v>3</v>
      </c>
      <c r="M15" s="238" t="s">
        <v>106</v>
      </c>
      <c r="N15" s="219" t="s">
        <v>103</v>
      </c>
      <c r="O15" s="11"/>
    </row>
    <row r="16" spans="1:16" s="14" customFormat="1" ht="27.6" x14ac:dyDescent="0.3">
      <c r="A16" s="216" t="s">
        <v>50</v>
      </c>
      <c r="B16" s="217"/>
      <c r="C16" s="218"/>
      <c r="D16" s="23">
        <v>1</v>
      </c>
      <c r="E16" s="56">
        <v>2</v>
      </c>
      <c r="F16" s="56">
        <v>3</v>
      </c>
      <c r="G16" s="56">
        <v>4</v>
      </c>
      <c r="H16" s="56">
        <v>5</v>
      </c>
      <c r="I16" s="240"/>
      <c r="J16" s="22" t="s">
        <v>113</v>
      </c>
      <c r="K16" s="21" t="s">
        <v>114</v>
      </c>
      <c r="L16" s="21" t="s">
        <v>115</v>
      </c>
      <c r="M16" s="190"/>
      <c r="N16" s="220"/>
      <c r="O16" s="44"/>
    </row>
    <row r="17" spans="1:16" s="14" customFormat="1" ht="39" customHeight="1" x14ac:dyDescent="0.3">
      <c r="A17" s="232" t="s">
        <v>123</v>
      </c>
      <c r="B17" s="140"/>
      <c r="C17" s="233"/>
      <c r="D17" s="73"/>
      <c r="E17" s="74"/>
      <c r="F17" s="74"/>
      <c r="G17" s="74"/>
      <c r="H17" s="74"/>
      <c r="I17" s="75">
        <f>SUM(D17:H17)</f>
        <v>0</v>
      </c>
      <c r="J17" s="73"/>
      <c r="K17" s="15"/>
      <c r="L17" s="15"/>
      <c r="M17" s="79">
        <f>SUM(J17:L17)</f>
        <v>0</v>
      </c>
      <c r="N17" s="80">
        <f>SUM(M17,I17)</f>
        <v>0</v>
      </c>
    </row>
    <row r="18" spans="1:16" s="14" customFormat="1" ht="30.6" customHeight="1" x14ac:dyDescent="0.3">
      <c r="A18" s="232" t="s">
        <v>124</v>
      </c>
      <c r="B18" s="140"/>
      <c r="C18" s="233"/>
      <c r="D18" s="89"/>
      <c r="E18" s="90"/>
      <c r="F18" s="90"/>
      <c r="G18" s="90"/>
      <c r="H18" s="90"/>
      <c r="I18" s="75">
        <f t="shared" ref="I18:I20" si="1">SUM(D18:H18)</f>
        <v>0</v>
      </c>
      <c r="J18" s="89"/>
      <c r="K18" s="16"/>
      <c r="L18" s="16"/>
      <c r="M18" s="79">
        <f t="shared" ref="M18:M20" si="2">SUM(J18:L18)</f>
        <v>0</v>
      </c>
      <c r="N18" s="80">
        <f t="shared" ref="N18:N20" si="3">SUM(M18,I18)</f>
        <v>0</v>
      </c>
    </row>
    <row r="19" spans="1:16" s="14" customFormat="1" x14ac:dyDescent="0.3">
      <c r="A19" s="191" t="s">
        <v>122</v>
      </c>
      <c r="B19" s="148"/>
      <c r="C19" s="282"/>
      <c r="D19" s="91"/>
      <c r="E19" s="90"/>
      <c r="F19" s="90"/>
      <c r="G19" s="90"/>
      <c r="H19" s="90"/>
      <c r="I19" s="75">
        <f t="shared" si="1"/>
        <v>0</v>
      </c>
      <c r="J19" s="89"/>
      <c r="K19" s="16"/>
      <c r="L19" s="16"/>
      <c r="M19" s="79">
        <f t="shared" si="2"/>
        <v>0</v>
      </c>
      <c r="N19" s="80">
        <f t="shared" si="3"/>
        <v>0</v>
      </c>
    </row>
    <row r="20" spans="1:16" s="14" customFormat="1" x14ac:dyDescent="0.3">
      <c r="A20" s="232" t="s">
        <v>108</v>
      </c>
      <c r="B20" s="140"/>
      <c r="C20" s="233"/>
      <c r="D20" s="73"/>
      <c r="E20" s="74"/>
      <c r="F20" s="74"/>
      <c r="G20" s="74"/>
      <c r="H20" s="74"/>
      <c r="I20" s="75">
        <f t="shared" si="1"/>
        <v>0</v>
      </c>
      <c r="J20" s="73"/>
      <c r="K20" s="15"/>
      <c r="L20" s="15"/>
      <c r="M20" s="79">
        <f t="shared" si="2"/>
        <v>0</v>
      </c>
      <c r="N20" s="80">
        <f t="shared" si="3"/>
        <v>0</v>
      </c>
    </row>
    <row r="21" spans="1:16" s="14" customFormat="1" x14ac:dyDescent="0.3">
      <c r="A21" s="308" t="s">
        <v>158</v>
      </c>
      <c r="B21" s="308"/>
      <c r="C21" s="308"/>
      <c r="D21" s="92">
        <f>SUM(D17:D20)</f>
        <v>0</v>
      </c>
      <c r="E21" s="92">
        <f t="shared" ref="E21:I21" si="4">SUM(E17:E20)</f>
        <v>0</v>
      </c>
      <c r="F21" s="92">
        <f t="shared" si="4"/>
        <v>0</v>
      </c>
      <c r="G21" s="92">
        <f t="shared" si="4"/>
        <v>0</v>
      </c>
      <c r="H21" s="92">
        <f t="shared" si="4"/>
        <v>0</v>
      </c>
      <c r="I21" s="92">
        <f t="shared" si="4"/>
        <v>0</v>
      </c>
      <c r="J21" s="92">
        <f>SUM(J17:J20)</f>
        <v>0</v>
      </c>
      <c r="K21" s="92">
        <f t="shared" ref="K21:M21" si="5">SUM(K17:K20)</f>
        <v>0</v>
      </c>
      <c r="L21" s="92">
        <f t="shared" si="5"/>
        <v>0</v>
      </c>
      <c r="M21" s="92">
        <f t="shared" si="5"/>
        <v>0</v>
      </c>
      <c r="N21" s="93">
        <f>SUM(N17:N20)</f>
        <v>0</v>
      </c>
    </row>
    <row r="22" spans="1:16" x14ac:dyDescent="0.3">
      <c r="A22" s="39"/>
      <c r="B22" s="39"/>
      <c r="C22" s="39"/>
      <c r="D22" s="39"/>
      <c r="E22" s="39"/>
      <c r="F22" s="39"/>
      <c r="G22" s="39"/>
      <c r="H22" s="47"/>
      <c r="I22" s="48"/>
      <c r="J22" s="14"/>
      <c r="K22" s="14"/>
      <c r="L22" s="14"/>
      <c r="M22" s="14"/>
      <c r="N22" s="14"/>
      <c r="O22" s="14"/>
      <c r="P22" s="14"/>
    </row>
    <row r="23" spans="1:16" ht="14.4" customHeight="1" thickBot="1" x14ac:dyDescent="0.35">
      <c r="A23" s="14"/>
      <c r="B23" s="14"/>
      <c r="C23" s="14"/>
      <c r="D23" s="14"/>
      <c r="E23" s="14"/>
      <c r="F23" s="14"/>
      <c r="G23" s="14"/>
      <c r="H23" s="14"/>
      <c r="I23" s="14"/>
      <c r="J23" s="14"/>
      <c r="K23" s="14"/>
      <c r="L23" s="14"/>
      <c r="M23" s="14"/>
      <c r="N23" s="14"/>
      <c r="O23" s="14"/>
      <c r="P23" s="14"/>
    </row>
    <row r="24" spans="1:16" ht="14.4" customHeight="1" x14ac:dyDescent="0.3">
      <c r="A24" s="288" t="s">
        <v>67</v>
      </c>
      <c r="B24" s="289"/>
      <c r="C24" s="289"/>
      <c r="D24" s="289"/>
      <c r="E24" s="289"/>
      <c r="F24" s="289"/>
      <c r="G24" s="289"/>
      <c r="H24" s="289"/>
      <c r="I24" s="290"/>
      <c r="J24" s="14"/>
      <c r="K24" s="14"/>
      <c r="L24" s="14"/>
      <c r="M24" s="14"/>
      <c r="N24" s="14"/>
      <c r="O24" s="14"/>
      <c r="P24" s="14"/>
    </row>
    <row r="25" spans="1:16" ht="14.4" customHeight="1" x14ac:dyDescent="0.3">
      <c r="A25" s="283" t="s">
        <v>2</v>
      </c>
      <c r="B25" s="284"/>
      <c r="C25" s="284"/>
      <c r="D25" s="284"/>
      <c r="E25" s="284"/>
      <c r="F25" s="284"/>
      <c r="G25" s="285"/>
      <c r="H25" s="286" t="s">
        <v>5</v>
      </c>
      <c r="I25" s="287"/>
      <c r="J25" s="14"/>
      <c r="K25" s="14"/>
      <c r="L25" s="14"/>
      <c r="M25" s="14"/>
      <c r="N25" s="14"/>
      <c r="O25" s="14"/>
      <c r="P25" s="14"/>
    </row>
    <row r="26" spans="1:16" x14ac:dyDescent="0.3">
      <c r="A26" s="271" t="s">
        <v>7</v>
      </c>
      <c r="B26" s="272"/>
      <c r="C26" s="272"/>
      <c r="D26" s="272"/>
      <c r="E26" s="272"/>
      <c r="F26" s="272"/>
      <c r="G26" s="273"/>
      <c r="H26" s="309">
        <v>0</v>
      </c>
      <c r="I26" s="310"/>
      <c r="J26" s="14"/>
      <c r="K26" s="14"/>
      <c r="L26" s="14"/>
      <c r="M26" s="14"/>
      <c r="N26" s="14"/>
      <c r="O26" s="14"/>
      <c r="P26" s="14"/>
    </row>
    <row r="27" spans="1:16" x14ac:dyDescent="0.3">
      <c r="A27" s="271" t="s">
        <v>11</v>
      </c>
      <c r="B27" s="272"/>
      <c r="C27" s="272"/>
      <c r="D27" s="272"/>
      <c r="E27" s="272"/>
      <c r="F27" s="272"/>
      <c r="G27" s="273"/>
      <c r="H27" s="309">
        <v>0</v>
      </c>
      <c r="I27" s="310"/>
      <c r="J27" s="14"/>
      <c r="K27" s="14"/>
      <c r="L27" s="14"/>
      <c r="M27" s="14"/>
      <c r="N27" s="14"/>
      <c r="O27" s="14"/>
      <c r="P27" s="14"/>
    </row>
    <row r="28" spans="1:16" x14ac:dyDescent="0.3">
      <c r="A28" s="271" t="s">
        <v>35</v>
      </c>
      <c r="B28" s="272"/>
      <c r="C28" s="272"/>
      <c r="D28" s="272"/>
      <c r="E28" s="272"/>
      <c r="F28" s="272"/>
      <c r="G28" s="273"/>
      <c r="H28" s="313">
        <v>0</v>
      </c>
      <c r="I28" s="314"/>
      <c r="J28" s="14"/>
      <c r="K28" s="14"/>
      <c r="L28" s="14"/>
      <c r="M28" s="14"/>
      <c r="N28" s="14"/>
      <c r="O28" s="14"/>
      <c r="P28" s="14"/>
    </row>
    <row r="29" spans="1:16" x14ac:dyDescent="0.3">
      <c r="A29" s="271" t="s">
        <v>27</v>
      </c>
      <c r="B29" s="272"/>
      <c r="C29" s="272"/>
      <c r="D29" s="272"/>
      <c r="E29" s="272"/>
      <c r="F29" s="272"/>
      <c r="G29" s="273"/>
      <c r="H29" s="309"/>
      <c r="I29" s="310"/>
      <c r="J29" s="14"/>
      <c r="K29" s="14"/>
      <c r="L29" s="14"/>
      <c r="M29" s="14"/>
      <c r="N29" s="14"/>
      <c r="O29" s="14"/>
      <c r="P29" s="14"/>
    </row>
    <row r="30" spans="1:16" x14ac:dyDescent="0.3">
      <c r="A30" s="271"/>
      <c r="B30" s="272"/>
      <c r="C30" s="272"/>
      <c r="D30" s="272"/>
      <c r="E30" s="272"/>
      <c r="F30" s="272"/>
      <c r="G30" s="273"/>
      <c r="H30" s="309">
        <v>0</v>
      </c>
      <c r="I30" s="310"/>
      <c r="J30" s="14"/>
      <c r="K30" s="14"/>
      <c r="L30" s="14"/>
      <c r="M30" s="14"/>
      <c r="N30" s="14"/>
      <c r="O30" s="14"/>
      <c r="P30" s="14"/>
    </row>
    <row r="31" spans="1:16" x14ac:dyDescent="0.3">
      <c r="A31" s="271"/>
      <c r="B31" s="272"/>
      <c r="C31" s="272"/>
      <c r="D31" s="272"/>
      <c r="E31" s="272"/>
      <c r="F31" s="272"/>
      <c r="G31" s="273"/>
      <c r="H31" s="309">
        <v>0</v>
      </c>
      <c r="I31" s="310"/>
      <c r="J31" s="14"/>
      <c r="K31" s="14"/>
      <c r="L31" s="14"/>
      <c r="M31" s="14"/>
      <c r="N31" s="14"/>
      <c r="O31" s="14"/>
      <c r="P31" s="14"/>
    </row>
    <row r="32" spans="1:16" x14ac:dyDescent="0.3">
      <c r="A32" s="271"/>
      <c r="B32" s="272"/>
      <c r="C32" s="272"/>
      <c r="D32" s="272"/>
      <c r="E32" s="272"/>
      <c r="F32" s="272"/>
      <c r="G32" s="273"/>
      <c r="H32" s="309">
        <v>0</v>
      </c>
      <c r="I32" s="310"/>
      <c r="J32" s="14"/>
      <c r="K32" s="14"/>
      <c r="L32" s="14"/>
      <c r="M32" s="14"/>
      <c r="N32" s="14"/>
      <c r="O32" s="14"/>
      <c r="P32" s="14"/>
    </row>
    <row r="33" spans="1:16" x14ac:dyDescent="0.3">
      <c r="A33" s="271" t="s">
        <v>9</v>
      </c>
      <c r="B33" s="272"/>
      <c r="C33" s="272"/>
      <c r="D33" s="272"/>
      <c r="E33" s="272"/>
      <c r="F33" s="272"/>
      <c r="G33" s="273"/>
      <c r="H33" s="313">
        <v>0</v>
      </c>
      <c r="I33" s="314"/>
      <c r="J33" s="14"/>
      <c r="K33" s="14"/>
      <c r="L33" s="14"/>
      <c r="M33" s="14"/>
      <c r="N33" s="14"/>
      <c r="O33" s="14"/>
      <c r="P33" s="14"/>
    </row>
    <row r="34" spans="1:16" ht="33.6" customHeight="1" x14ac:dyDescent="0.3">
      <c r="A34" s="271" t="s">
        <v>10</v>
      </c>
      <c r="B34" s="272"/>
      <c r="C34" s="272"/>
      <c r="D34" s="272"/>
      <c r="E34" s="272"/>
      <c r="F34" s="272"/>
      <c r="G34" s="273"/>
      <c r="H34" s="313">
        <v>0</v>
      </c>
      <c r="I34" s="314"/>
      <c r="J34" s="14"/>
      <c r="K34" s="14"/>
      <c r="L34" s="14"/>
      <c r="M34" s="14"/>
      <c r="N34" s="14"/>
      <c r="O34" s="14"/>
      <c r="P34" s="14"/>
    </row>
    <row r="35" spans="1:16" x14ac:dyDescent="0.3">
      <c r="A35" s="271"/>
      <c r="B35" s="272"/>
      <c r="C35" s="272"/>
      <c r="D35" s="272"/>
      <c r="E35" s="272"/>
      <c r="F35" s="272"/>
      <c r="G35" s="273"/>
      <c r="H35" s="309"/>
      <c r="I35" s="310"/>
      <c r="J35" s="14"/>
      <c r="K35" s="14"/>
      <c r="L35" s="14"/>
      <c r="M35" s="14"/>
      <c r="N35" s="14"/>
      <c r="O35" s="14"/>
      <c r="P35" s="14"/>
    </row>
    <row r="36" spans="1:16" x14ac:dyDescent="0.3">
      <c r="A36" s="271"/>
      <c r="B36" s="272"/>
      <c r="C36" s="272"/>
      <c r="D36" s="272"/>
      <c r="E36" s="272"/>
      <c r="F36" s="272"/>
      <c r="G36" s="273"/>
      <c r="H36" s="309"/>
      <c r="I36" s="310"/>
      <c r="J36" s="14"/>
      <c r="K36" s="14"/>
      <c r="L36" s="14"/>
      <c r="M36" s="14"/>
      <c r="N36" s="14"/>
      <c r="O36" s="14"/>
      <c r="P36" s="14"/>
    </row>
    <row r="37" spans="1:16" ht="15" thickBot="1" x14ac:dyDescent="0.35">
      <c r="A37" s="278" t="s">
        <v>177</v>
      </c>
      <c r="B37" s="279"/>
      <c r="C37" s="279"/>
      <c r="D37" s="279"/>
      <c r="E37" s="279"/>
      <c r="F37" s="279"/>
      <c r="G37" s="279"/>
      <c r="H37" s="317">
        <f>SUM(H26:I36)</f>
        <v>0</v>
      </c>
      <c r="I37" s="318"/>
      <c r="J37" s="14"/>
      <c r="K37" s="14"/>
      <c r="L37" s="14"/>
      <c r="M37" s="14"/>
      <c r="N37" s="14"/>
      <c r="O37" s="14"/>
      <c r="P37" s="14"/>
    </row>
    <row r="38" spans="1:16" ht="15" thickBot="1" x14ac:dyDescent="0.35">
      <c r="A38" s="14"/>
      <c r="B38" s="14"/>
      <c r="C38" s="14"/>
      <c r="D38" s="14"/>
      <c r="E38" s="14"/>
      <c r="F38" s="14"/>
      <c r="G38" s="14"/>
      <c r="H38" s="14"/>
      <c r="I38" s="14"/>
      <c r="J38" s="14"/>
      <c r="K38" s="14"/>
      <c r="L38" s="14"/>
      <c r="M38" s="14"/>
      <c r="N38" s="14"/>
      <c r="O38" s="14"/>
      <c r="P38" s="14"/>
    </row>
    <row r="39" spans="1:16" ht="15" thickBot="1" x14ac:dyDescent="0.35">
      <c r="A39" s="319" t="s">
        <v>178</v>
      </c>
      <c r="B39" s="320"/>
      <c r="C39" s="320"/>
      <c r="D39" s="320"/>
      <c r="E39" s="320"/>
      <c r="F39" s="320"/>
      <c r="G39" s="320"/>
      <c r="H39" s="320"/>
      <c r="I39" s="320"/>
      <c r="J39" s="321"/>
      <c r="K39" s="14"/>
      <c r="L39" s="14"/>
      <c r="M39" s="14"/>
      <c r="N39" s="14"/>
      <c r="O39" s="14"/>
      <c r="P39" s="14"/>
    </row>
    <row r="40" spans="1:16" x14ac:dyDescent="0.3">
      <c r="A40" s="197"/>
      <c r="B40" s="187"/>
      <c r="C40" s="187"/>
      <c r="D40" s="188"/>
      <c r="E40" s="189" t="s">
        <v>151</v>
      </c>
      <c r="F40" s="189"/>
      <c r="G40" s="189" t="s">
        <v>149</v>
      </c>
      <c r="H40" s="189"/>
      <c r="I40" s="189" t="s">
        <v>150</v>
      </c>
      <c r="J40" s="189"/>
      <c r="K40" s="14"/>
      <c r="L40" s="14"/>
      <c r="M40" s="14"/>
      <c r="N40" s="14"/>
      <c r="O40" s="14"/>
      <c r="P40" s="14"/>
    </row>
    <row r="41" spans="1:16" ht="22.2" customHeight="1" x14ac:dyDescent="0.3">
      <c r="A41" s="191" t="s">
        <v>179</v>
      </c>
      <c r="B41" s="148"/>
      <c r="C41" s="148"/>
      <c r="D41" s="139"/>
      <c r="E41" s="149">
        <f>H12</f>
        <v>0</v>
      </c>
      <c r="F41" s="150"/>
      <c r="G41" s="306"/>
      <c r="H41" s="307"/>
      <c r="I41" s="146">
        <f t="shared" ref="I41:I43" si="6">SUM(E41:H41)</f>
        <v>0</v>
      </c>
      <c r="J41" s="305"/>
      <c r="K41" s="14"/>
      <c r="L41" s="14"/>
      <c r="M41" s="14"/>
      <c r="N41" s="14"/>
      <c r="O41" s="14"/>
      <c r="P41" s="14"/>
    </row>
    <row r="42" spans="1:16" ht="31.2" customHeight="1" x14ac:dyDescent="0.3">
      <c r="A42" s="191" t="s">
        <v>180</v>
      </c>
      <c r="B42" s="148"/>
      <c r="C42" s="148"/>
      <c r="D42" s="139"/>
      <c r="E42" s="149">
        <f>I21</f>
        <v>0</v>
      </c>
      <c r="F42" s="150"/>
      <c r="G42" s="149">
        <f>M21</f>
        <v>0</v>
      </c>
      <c r="H42" s="150"/>
      <c r="I42" s="146">
        <f t="shared" si="6"/>
        <v>0</v>
      </c>
      <c r="J42" s="305"/>
      <c r="K42" s="14"/>
      <c r="L42" s="14"/>
      <c r="M42" s="14"/>
      <c r="N42" s="14"/>
      <c r="O42" s="14"/>
      <c r="P42" s="14"/>
    </row>
    <row r="43" spans="1:16" ht="30" customHeight="1" x14ac:dyDescent="0.3">
      <c r="A43" s="191" t="s">
        <v>181</v>
      </c>
      <c r="B43" s="148"/>
      <c r="C43" s="148"/>
      <c r="D43" s="139"/>
      <c r="E43" s="149">
        <f>H37</f>
        <v>0</v>
      </c>
      <c r="F43" s="150"/>
      <c r="G43" s="306"/>
      <c r="H43" s="307"/>
      <c r="I43" s="146">
        <f t="shared" si="6"/>
        <v>0</v>
      </c>
      <c r="J43" s="305"/>
      <c r="K43" s="14"/>
      <c r="L43" s="14"/>
      <c r="M43" s="14"/>
      <c r="N43" s="14"/>
      <c r="O43" s="14"/>
      <c r="P43" s="14"/>
    </row>
    <row r="44" spans="1:16" ht="14.4" customHeight="1" x14ac:dyDescent="0.3">
      <c r="A44" s="296" t="s">
        <v>21</v>
      </c>
      <c r="B44" s="297"/>
      <c r="C44" s="297"/>
      <c r="D44" s="298"/>
      <c r="E44" s="299">
        <f t="shared" ref="E44" si="7">SUM(E41:F43)</f>
        <v>0</v>
      </c>
      <c r="F44" s="300"/>
      <c r="G44" s="301">
        <f t="shared" ref="G44" si="8">SUM(G41:H43)</f>
        <v>0</v>
      </c>
      <c r="H44" s="302"/>
      <c r="I44" s="303">
        <f t="shared" ref="I44" si="9">SUM(I41:J43)</f>
        <v>0</v>
      </c>
      <c r="J44" s="304"/>
      <c r="K44" s="14"/>
      <c r="L44" s="14"/>
      <c r="M44" s="14"/>
      <c r="N44" s="14"/>
      <c r="O44" s="14"/>
      <c r="P44" s="14"/>
    </row>
    <row r="45" spans="1:16" x14ac:dyDescent="0.3">
      <c r="A45" s="14"/>
      <c r="B45" s="14"/>
      <c r="C45" s="14"/>
      <c r="D45" s="14"/>
      <c r="E45" s="14"/>
      <c r="F45" s="14"/>
      <c r="G45" s="14"/>
      <c r="H45" s="14"/>
      <c r="I45" s="14"/>
      <c r="J45" s="14"/>
      <c r="K45" s="14"/>
      <c r="L45" s="14"/>
      <c r="M45" s="14"/>
      <c r="N45" s="14"/>
      <c r="O45" s="14"/>
      <c r="P45" s="14"/>
    </row>
    <row r="46" spans="1:16" x14ac:dyDescent="0.3">
      <c r="A46" s="268" t="s">
        <v>1</v>
      </c>
      <c r="B46" s="268"/>
      <c r="C46" s="269"/>
      <c r="D46" s="269"/>
      <c r="E46" s="269"/>
      <c r="F46" s="269"/>
      <c r="G46" s="269"/>
      <c r="H46" s="269"/>
      <c r="I46" s="269"/>
      <c r="J46" s="2"/>
      <c r="K46" s="2"/>
      <c r="L46" s="2"/>
      <c r="M46" s="2"/>
      <c r="N46" s="2"/>
      <c r="O46" s="2"/>
    </row>
    <row r="47" spans="1:16" x14ac:dyDescent="0.3">
      <c r="A47" s="268"/>
      <c r="B47" s="268"/>
      <c r="C47" s="270"/>
      <c r="D47" s="270"/>
      <c r="E47" s="270"/>
      <c r="F47" s="270"/>
      <c r="G47" s="270"/>
      <c r="H47" s="270"/>
      <c r="I47" s="270"/>
      <c r="J47" s="2"/>
      <c r="K47" s="42"/>
      <c r="L47" s="42"/>
      <c r="M47" s="42"/>
      <c r="N47" s="2"/>
      <c r="O47" s="2"/>
    </row>
    <row r="48" spans="1:16" s="14" customFormat="1" x14ac:dyDescent="0.3">
      <c r="A48" s="39"/>
      <c r="B48" s="39"/>
      <c r="C48" s="39"/>
      <c r="D48" s="39"/>
      <c r="E48" s="39"/>
      <c r="F48" s="39"/>
      <c r="G48" s="39"/>
      <c r="H48" s="45"/>
      <c r="I48" s="6"/>
    </row>
    <row r="49" spans="1:16" x14ac:dyDescent="0.3">
      <c r="A49" s="14"/>
      <c r="B49" s="14"/>
      <c r="C49" s="14"/>
      <c r="D49" s="14"/>
      <c r="E49" s="14"/>
      <c r="F49" s="14"/>
      <c r="G49" s="14"/>
      <c r="H49" s="14"/>
      <c r="I49" s="14"/>
      <c r="J49" s="14"/>
      <c r="K49" s="14"/>
      <c r="L49" s="14"/>
      <c r="M49" s="14"/>
      <c r="N49" s="14"/>
      <c r="O49" s="14"/>
      <c r="P49" s="14"/>
    </row>
    <row r="50" spans="1:16" x14ac:dyDescent="0.3">
      <c r="A50" s="14"/>
      <c r="B50" s="14"/>
      <c r="C50" s="14"/>
      <c r="D50" s="14"/>
      <c r="E50" s="14"/>
      <c r="F50" s="14"/>
      <c r="G50" s="14"/>
      <c r="H50" s="14"/>
      <c r="I50" s="14"/>
      <c r="J50" s="14"/>
      <c r="K50" s="14"/>
      <c r="L50" s="14"/>
      <c r="M50" s="14"/>
      <c r="N50" s="14"/>
      <c r="O50" s="14"/>
      <c r="P50" s="14"/>
    </row>
    <row r="51" spans="1:16" x14ac:dyDescent="0.3">
      <c r="A51" s="14"/>
      <c r="B51" s="14"/>
      <c r="C51" s="14"/>
      <c r="D51" s="14"/>
      <c r="E51" s="14"/>
      <c r="F51" s="14"/>
      <c r="G51" s="14"/>
      <c r="H51" s="14"/>
      <c r="I51" s="14"/>
      <c r="J51" s="4"/>
      <c r="K51" s="14"/>
      <c r="L51" s="14"/>
      <c r="M51" s="14"/>
      <c r="N51" s="14"/>
      <c r="O51" s="14"/>
      <c r="P51" s="14"/>
    </row>
    <row r="52" spans="1:16" x14ac:dyDescent="0.3">
      <c r="A52" s="14"/>
      <c r="B52" s="14"/>
      <c r="C52" s="14"/>
      <c r="D52" s="14"/>
      <c r="E52" s="14"/>
      <c r="F52" s="14"/>
      <c r="G52" s="14"/>
      <c r="H52" s="14"/>
      <c r="I52" s="14"/>
      <c r="J52" s="14"/>
    </row>
    <row r="53" spans="1:16" x14ac:dyDescent="0.3">
      <c r="A53" s="14"/>
      <c r="B53" s="14"/>
      <c r="C53" s="14"/>
      <c r="D53" s="14"/>
      <c r="E53" s="14"/>
      <c r="F53" s="14"/>
      <c r="G53" s="14"/>
      <c r="H53" s="14"/>
      <c r="I53" s="14"/>
      <c r="J53" s="14"/>
    </row>
    <row r="54" spans="1:16" x14ac:dyDescent="0.3">
      <c r="A54" s="14"/>
      <c r="B54" s="14"/>
      <c r="C54" s="14"/>
      <c r="D54" s="14"/>
      <c r="E54" s="14"/>
      <c r="F54" s="14"/>
      <c r="G54" s="14"/>
      <c r="H54" s="14"/>
      <c r="I54" s="14"/>
      <c r="J54" s="14"/>
    </row>
    <row r="55" spans="1:16" x14ac:dyDescent="0.3">
      <c r="A55" s="14"/>
      <c r="B55" s="14"/>
      <c r="C55" s="14"/>
      <c r="D55" s="14"/>
      <c r="E55" s="14"/>
      <c r="F55" s="14"/>
      <c r="G55" s="14"/>
      <c r="H55" s="14"/>
      <c r="I55" s="14"/>
      <c r="J55" s="14"/>
    </row>
    <row r="56" spans="1:16" x14ac:dyDescent="0.3">
      <c r="A56" s="14"/>
      <c r="B56" s="14"/>
      <c r="C56" s="14"/>
      <c r="D56" s="14"/>
      <c r="E56" s="14"/>
      <c r="F56" s="14"/>
      <c r="G56" s="14"/>
      <c r="H56" s="14"/>
      <c r="I56" s="14"/>
      <c r="J56" s="14"/>
    </row>
    <row r="57" spans="1:16" x14ac:dyDescent="0.3">
      <c r="A57" s="14"/>
      <c r="B57" s="14"/>
      <c r="C57" s="14"/>
      <c r="D57" s="14"/>
      <c r="E57" s="14"/>
      <c r="F57" s="14"/>
      <c r="G57" s="14"/>
      <c r="H57" s="14"/>
      <c r="I57" s="14"/>
      <c r="J57" s="14"/>
    </row>
    <row r="58" spans="1:16" x14ac:dyDescent="0.3">
      <c r="A58" s="14"/>
      <c r="B58" s="14"/>
      <c r="C58" s="14"/>
      <c r="D58" s="14"/>
      <c r="E58" s="14"/>
      <c r="F58" s="14"/>
      <c r="G58" s="14"/>
      <c r="H58" s="14"/>
      <c r="I58" s="14"/>
      <c r="J58" s="14"/>
    </row>
    <row r="59" spans="1:16" x14ac:dyDescent="0.3">
      <c r="A59" s="14"/>
      <c r="B59" s="14"/>
      <c r="C59" s="14"/>
      <c r="D59" s="14"/>
      <c r="E59" s="14"/>
      <c r="F59" s="14"/>
      <c r="G59" s="14"/>
      <c r="H59" s="14"/>
      <c r="I59" s="14"/>
      <c r="J59" s="14"/>
    </row>
  </sheetData>
  <mergeCells count="85">
    <mergeCell ref="H37:I37"/>
    <mergeCell ref="A39:J39"/>
    <mergeCell ref="A40:D40"/>
    <mergeCell ref="E40:F40"/>
    <mergeCell ref="G40:H40"/>
    <mergeCell ref="I40:J40"/>
    <mergeCell ref="H34:I34"/>
    <mergeCell ref="A35:G35"/>
    <mergeCell ref="H35:I35"/>
    <mergeCell ref="A36:G36"/>
    <mergeCell ref="H36:I36"/>
    <mergeCell ref="H31:I31"/>
    <mergeCell ref="A32:G32"/>
    <mergeCell ref="H32:I32"/>
    <mergeCell ref="A33:G33"/>
    <mergeCell ref="H33:I33"/>
    <mergeCell ref="A6:I6"/>
    <mergeCell ref="A7:D7"/>
    <mergeCell ref="A28:G28"/>
    <mergeCell ref="H28:I28"/>
    <mergeCell ref="A27:G27"/>
    <mergeCell ref="H27:I27"/>
    <mergeCell ref="A24:I24"/>
    <mergeCell ref="A25:G25"/>
    <mergeCell ref="H25:I25"/>
    <mergeCell ref="H10:I10"/>
    <mergeCell ref="H11:I11"/>
    <mergeCell ref="A12:G12"/>
    <mergeCell ref="H12:I12"/>
    <mergeCell ref="A10:D10"/>
    <mergeCell ref="A15:C15"/>
    <mergeCell ref="D15:H15"/>
    <mergeCell ref="A4:O4"/>
    <mergeCell ref="A1:O1"/>
    <mergeCell ref="A2:O2"/>
    <mergeCell ref="A3:O3"/>
    <mergeCell ref="J14:M14"/>
    <mergeCell ref="H9:I9"/>
    <mergeCell ref="A8:D8"/>
    <mergeCell ref="E8:F8"/>
    <mergeCell ref="H8:I8"/>
    <mergeCell ref="E7:F7"/>
    <mergeCell ref="H7:I7"/>
    <mergeCell ref="E10:F10"/>
    <mergeCell ref="A11:D11"/>
    <mergeCell ref="E11:F11"/>
    <mergeCell ref="A9:D9"/>
    <mergeCell ref="E9:F9"/>
    <mergeCell ref="I15:I16"/>
    <mergeCell ref="M15:M16"/>
    <mergeCell ref="N15:N16"/>
    <mergeCell ref="A16:C16"/>
    <mergeCell ref="A17:C17"/>
    <mergeCell ref="A18:C18"/>
    <mergeCell ref="A19:C19"/>
    <mergeCell ref="A43:D43"/>
    <mergeCell ref="E43:F43"/>
    <mergeCell ref="A20:C20"/>
    <mergeCell ref="A21:C21"/>
    <mergeCell ref="A29:G29"/>
    <mergeCell ref="A31:G31"/>
    <mergeCell ref="A34:G34"/>
    <mergeCell ref="A37:G37"/>
    <mergeCell ref="G43:H43"/>
    <mergeCell ref="H29:I29"/>
    <mergeCell ref="A30:G30"/>
    <mergeCell ref="H30:I30"/>
    <mergeCell ref="A26:G26"/>
    <mergeCell ref="H26:I26"/>
    <mergeCell ref="I43:J43"/>
    <mergeCell ref="A41:D41"/>
    <mergeCell ref="E41:F41"/>
    <mergeCell ref="G41:H41"/>
    <mergeCell ref="I41:J41"/>
    <mergeCell ref="A42:D42"/>
    <mergeCell ref="E42:F42"/>
    <mergeCell ref="G42:H42"/>
    <mergeCell ref="I42:J42"/>
    <mergeCell ref="A44:D44"/>
    <mergeCell ref="E44:F44"/>
    <mergeCell ref="G44:H44"/>
    <mergeCell ref="I44:J44"/>
    <mergeCell ref="A46:B47"/>
    <mergeCell ref="C46:G47"/>
    <mergeCell ref="H46:I47"/>
  </mergeCells>
  <pageMargins left="0.25" right="0.25" top="0.75" bottom="0.75" header="0.3" footer="0.3"/>
  <pageSetup orientation="landscape" horizontalDpi="0" verticalDpi="0" r:id="rId1"/>
  <ignoredErrors>
    <ignoredError sqref="D21:H2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FF82B-5C79-4017-AF04-8699C8C5D6B0}">
  <dimension ref="A1:U71"/>
  <sheetViews>
    <sheetView showGridLines="0" topLeftCell="A40" workbookViewId="0">
      <selection activeCell="N29" sqref="N29"/>
    </sheetView>
  </sheetViews>
  <sheetFormatPr defaultRowHeight="14.4" x14ac:dyDescent="0.3"/>
  <sheetData>
    <row r="1" spans="1:21" ht="15.6" x14ac:dyDescent="0.3">
      <c r="A1" s="201" t="s">
        <v>12</v>
      </c>
      <c r="B1" s="201"/>
      <c r="C1" s="201"/>
      <c r="D1" s="201"/>
      <c r="E1" s="201"/>
      <c r="F1" s="201"/>
      <c r="G1" s="201"/>
      <c r="H1" s="201"/>
      <c r="I1" s="201"/>
      <c r="J1" s="201"/>
      <c r="K1" s="201"/>
      <c r="L1" s="201"/>
      <c r="M1" s="201"/>
      <c r="N1" s="201"/>
      <c r="O1" s="201"/>
      <c r="P1" s="14"/>
      <c r="Q1" s="14"/>
      <c r="R1" s="14"/>
      <c r="S1" s="14"/>
      <c r="T1" s="14"/>
      <c r="U1" s="14"/>
    </row>
    <row r="2" spans="1:21" ht="15.6" x14ac:dyDescent="0.3">
      <c r="A2" s="201" t="s">
        <v>13</v>
      </c>
      <c r="B2" s="201"/>
      <c r="C2" s="201"/>
      <c r="D2" s="201"/>
      <c r="E2" s="201"/>
      <c r="F2" s="201"/>
      <c r="G2" s="201"/>
      <c r="H2" s="201"/>
      <c r="I2" s="201"/>
      <c r="J2" s="201"/>
      <c r="K2" s="201"/>
      <c r="L2" s="201"/>
      <c r="M2" s="201"/>
      <c r="N2" s="201"/>
      <c r="O2" s="201"/>
      <c r="P2" s="14"/>
      <c r="Q2" s="14"/>
      <c r="R2" s="14"/>
      <c r="S2" s="14"/>
      <c r="T2" s="14"/>
      <c r="U2" s="14"/>
    </row>
    <row r="3" spans="1:21" ht="14.4" customHeight="1" x14ac:dyDescent="0.3">
      <c r="A3" s="328" t="s">
        <v>183</v>
      </c>
      <c r="B3" s="328"/>
      <c r="C3" s="328"/>
      <c r="D3" s="328"/>
      <c r="E3" s="328"/>
      <c r="F3" s="328"/>
      <c r="G3" s="328"/>
      <c r="H3" s="328"/>
      <c r="I3" s="328"/>
      <c r="J3" s="328"/>
      <c r="K3" s="328"/>
      <c r="L3" s="328"/>
      <c r="M3" s="328"/>
      <c r="N3" s="328"/>
      <c r="O3" s="328"/>
      <c r="P3" s="14"/>
      <c r="Q3" s="14"/>
      <c r="R3" s="14"/>
      <c r="S3" s="14"/>
      <c r="T3" s="14"/>
      <c r="U3" s="14"/>
    </row>
    <row r="4" spans="1:21" ht="14.4" customHeight="1" x14ac:dyDescent="0.3">
      <c r="A4" s="291" t="s">
        <v>38</v>
      </c>
      <c r="B4" s="291"/>
      <c r="C4" s="291"/>
      <c r="D4" s="291"/>
      <c r="E4" s="291"/>
      <c r="F4" s="291"/>
      <c r="G4" s="291"/>
      <c r="H4" s="291"/>
      <c r="I4" s="291"/>
      <c r="J4" s="291"/>
      <c r="K4" s="291"/>
      <c r="L4" s="291"/>
      <c r="M4" s="291"/>
      <c r="N4" s="291"/>
      <c r="O4" s="291"/>
      <c r="P4" s="14"/>
      <c r="Q4" s="14"/>
      <c r="R4" s="14"/>
      <c r="S4" s="14"/>
      <c r="T4" s="14"/>
      <c r="U4" s="14"/>
    </row>
    <row r="5" spans="1:21" ht="15" thickBot="1" x14ac:dyDescent="0.35">
      <c r="A5" s="14"/>
      <c r="B5" s="14"/>
      <c r="C5" s="14"/>
      <c r="D5" s="14"/>
      <c r="E5" s="14"/>
      <c r="F5" s="14"/>
      <c r="G5" s="14"/>
      <c r="H5" s="14"/>
      <c r="I5" s="14"/>
      <c r="J5" s="14"/>
      <c r="K5" s="14"/>
      <c r="L5" s="14"/>
      <c r="M5" s="14"/>
      <c r="N5" s="14"/>
      <c r="O5" s="14"/>
      <c r="P5" s="14"/>
      <c r="Q5" s="14"/>
      <c r="R5" s="14"/>
      <c r="S5" s="14"/>
      <c r="T5" s="14"/>
      <c r="U5" s="14"/>
    </row>
    <row r="6" spans="1:21" ht="15" thickBot="1" x14ac:dyDescent="0.35">
      <c r="A6" s="198" t="s">
        <v>183</v>
      </c>
      <c r="B6" s="199"/>
      <c r="C6" s="199"/>
      <c r="D6" s="199"/>
      <c r="E6" s="199"/>
      <c r="F6" s="199"/>
      <c r="G6" s="199"/>
      <c r="H6" s="199"/>
      <c r="I6" s="200"/>
      <c r="J6" s="14"/>
      <c r="K6" s="14"/>
      <c r="L6" s="14"/>
      <c r="M6" s="14"/>
      <c r="N6" s="14"/>
      <c r="O6" s="14"/>
      <c r="P6" s="14"/>
      <c r="Q6" s="14"/>
      <c r="R6" s="14"/>
      <c r="S6" s="14"/>
      <c r="T6" s="14"/>
      <c r="U6" s="14"/>
    </row>
    <row r="7" spans="1:21" x14ac:dyDescent="0.3">
      <c r="A7" s="229" t="s">
        <v>2</v>
      </c>
      <c r="B7" s="230"/>
      <c r="C7" s="230"/>
      <c r="D7" s="230"/>
      <c r="E7" s="257" t="s">
        <v>3</v>
      </c>
      <c r="F7" s="257"/>
      <c r="G7" s="35" t="s">
        <v>4</v>
      </c>
      <c r="H7" s="230" t="s">
        <v>5</v>
      </c>
      <c r="I7" s="231"/>
      <c r="J7" s="14"/>
      <c r="K7" s="14"/>
      <c r="L7" s="14"/>
      <c r="M7" s="14"/>
      <c r="N7" s="14"/>
      <c r="O7" s="14"/>
      <c r="P7" s="14"/>
      <c r="Q7" s="14"/>
      <c r="R7" s="14"/>
      <c r="S7" s="14"/>
      <c r="T7" s="14"/>
      <c r="U7" s="14"/>
    </row>
    <row r="8" spans="1:21" x14ac:dyDescent="0.3">
      <c r="A8" s="232" t="s">
        <v>92</v>
      </c>
      <c r="B8" s="140"/>
      <c r="C8" s="140"/>
      <c r="D8" s="140"/>
      <c r="E8" s="249">
        <v>0</v>
      </c>
      <c r="F8" s="249"/>
      <c r="G8" s="25"/>
      <c r="H8" s="249">
        <f>E8*G8</f>
        <v>0</v>
      </c>
      <c r="I8" s="312"/>
      <c r="J8" s="14"/>
      <c r="K8" s="14"/>
      <c r="L8" s="14"/>
      <c r="M8" s="14"/>
      <c r="N8" s="14"/>
      <c r="O8" s="14"/>
      <c r="P8" s="14"/>
      <c r="Q8" s="14"/>
      <c r="R8" s="14"/>
      <c r="S8" s="14"/>
      <c r="T8" s="14"/>
      <c r="U8" s="14"/>
    </row>
    <row r="9" spans="1:21" ht="31.8" customHeight="1" x14ac:dyDescent="0.3">
      <c r="A9" s="232" t="s">
        <v>20</v>
      </c>
      <c r="B9" s="140"/>
      <c r="C9" s="140"/>
      <c r="D9" s="140"/>
      <c r="E9" s="249">
        <v>0</v>
      </c>
      <c r="F9" s="249"/>
      <c r="G9" s="25"/>
      <c r="H9" s="249">
        <f t="shared" ref="H9:H13" si="0">E9*G9</f>
        <v>0</v>
      </c>
      <c r="I9" s="312"/>
      <c r="J9" s="14"/>
      <c r="K9" s="14"/>
      <c r="L9" s="14"/>
      <c r="M9" s="14"/>
      <c r="N9" s="14"/>
      <c r="O9" s="14"/>
      <c r="P9" s="14"/>
      <c r="Q9" s="14"/>
      <c r="R9" s="14"/>
      <c r="S9" s="14"/>
      <c r="T9" s="14"/>
      <c r="U9" s="14"/>
    </row>
    <row r="10" spans="1:21" x14ac:dyDescent="0.3">
      <c r="A10" s="255"/>
      <c r="B10" s="256"/>
      <c r="C10" s="256"/>
      <c r="D10" s="256"/>
      <c r="E10" s="249">
        <v>0</v>
      </c>
      <c r="F10" s="249"/>
      <c r="G10" s="25"/>
      <c r="H10" s="249">
        <f t="shared" si="0"/>
        <v>0</v>
      </c>
      <c r="I10" s="312"/>
      <c r="J10" s="14"/>
      <c r="K10" s="14"/>
      <c r="L10" s="14"/>
      <c r="M10" s="14"/>
      <c r="N10" s="14"/>
      <c r="O10" s="14"/>
      <c r="P10" s="14"/>
      <c r="Q10" s="14"/>
      <c r="R10" s="14"/>
      <c r="S10" s="14"/>
      <c r="T10" s="14"/>
      <c r="U10" s="14"/>
    </row>
    <row r="11" spans="1:21" x14ac:dyDescent="0.3">
      <c r="A11" s="255"/>
      <c r="B11" s="256"/>
      <c r="C11" s="256"/>
      <c r="D11" s="256"/>
      <c r="E11" s="249">
        <v>0</v>
      </c>
      <c r="F11" s="249"/>
      <c r="G11" s="25"/>
      <c r="H11" s="249">
        <f t="shared" si="0"/>
        <v>0</v>
      </c>
      <c r="I11" s="312"/>
      <c r="J11" s="14"/>
      <c r="K11" s="14"/>
      <c r="L11" s="14"/>
      <c r="M11" s="14"/>
      <c r="N11" s="14"/>
      <c r="O11" s="14"/>
      <c r="P11" s="14"/>
      <c r="Q11" s="14"/>
      <c r="R11" s="14"/>
      <c r="S11" s="14"/>
      <c r="T11" s="14"/>
      <c r="U11" s="14"/>
    </row>
    <row r="12" spans="1:21" x14ac:dyDescent="0.3">
      <c r="A12" s="255"/>
      <c r="B12" s="256"/>
      <c r="C12" s="256"/>
      <c r="D12" s="256"/>
      <c r="E12" s="249">
        <v>0</v>
      </c>
      <c r="F12" s="249"/>
      <c r="G12" s="25"/>
      <c r="H12" s="249">
        <v>0</v>
      </c>
      <c r="I12" s="312"/>
      <c r="J12" s="14"/>
      <c r="K12" s="14"/>
      <c r="L12" s="14"/>
      <c r="M12" s="14"/>
      <c r="N12" s="14"/>
      <c r="O12" s="14"/>
      <c r="P12" s="14"/>
      <c r="Q12" s="14"/>
      <c r="R12" s="14"/>
      <c r="S12" s="14"/>
      <c r="T12" s="14"/>
      <c r="U12" s="14"/>
    </row>
    <row r="13" spans="1:21" x14ac:dyDescent="0.3">
      <c r="A13" s="255"/>
      <c r="B13" s="256"/>
      <c r="C13" s="256"/>
      <c r="D13" s="256"/>
      <c r="E13" s="249">
        <v>0</v>
      </c>
      <c r="F13" s="249"/>
      <c r="G13" s="25"/>
      <c r="H13" s="249">
        <f t="shared" si="0"/>
        <v>0</v>
      </c>
      <c r="I13" s="312"/>
      <c r="J13" s="14"/>
      <c r="K13" s="14"/>
      <c r="L13" s="14"/>
      <c r="M13" s="14"/>
      <c r="N13" s="14"/>
      <c r="O13" s="14"/>
      <c r="P13" s="14"/>
      <c r="Q13" s="14"/>
      <c r="R13" s="14"/>
      <c r="S13" s="14"/>
      <c r="T13" s="14"/>
      <c r="U13" s="14"/>
    </row>
    <row r="14" spans="1:21" ht="15" thickBot="1" x14ac:dyDescent="0.35">
      <c r="A14" s="262" t="s">
        <v>158</v>
      </c>
      <c r="B14" s="263"/>
      <c r="C14" s="263"/>
      <c r="D14" s="263"/>
      <c r="E14" s="263"/>
      <c r="F14" s="263"/>
      <c r="G14" s="263"/>
      <c r="H14" s="264">
        <f>SUM(H8:I13)</f>
        <v>0</v>
      </c>
      <c r="I14" s="322"/>
      <c r="J14" s="14"/>
      <c r="K14" s="14"/>
      <c r="L14" s="14"/>
      <c r="M14" s="14"/>
      <c r="N14" s="14"/>
      <c r="O14" s="14"/>
      <c r="P14" s="14"/>
      <c r="Q14" s="14"/>
      <c r="R14" s="14"/>
      <c r="S14" s="14"/>
      <c r="T14" s="14"/>
      <c r="U14" s="14"/>
    </row>
    <row r="15" spans="1:21" ht="15" thickBot="1" x14ac:dyDescent="0.35">
      <c r="A15" s="39"/>
      <c r="B15" s="39"/>
      <c r="C15" s="39"/>
      <c r="D15" s="39"/>
      <c r="E15" s="39"/>
      <c r="F15" s="39"/>
      <c r="G15" s="39"/>
      <c r="H15" s="47"/>
      <c r="I15" s="48"/>
      <c r="J15" s="14"/>
      <c r="K15" s="14"/>
      <c r="L15" s="14"/>
      <c r="M15" s="14"/>
      <c r="N15" s="14"/>
      <c r="O15" s="14"/>
      <c r="P15" s="14"/>
      <c r="Q15" s="14"/>
      <c r="R15" s="14"/>
      <c r="S15" s="14"/>
      <c r="T15" s="14"/>
      <c r="U15" s="14"/>
    </row>
    <row r="16" spans="1:21" s="14" customFormat="1" ht="15" thickBot="1" x14ac:dyDescent="0.35">
      <c r="A16" s="57"/>
      <c r="B16" s="57"/>
      <c r="C16" s="57"/>
      <c r="D16" s="58"/>
      <c r="E16" s="58"/>
      <c r="F16" s="58"/>
      <c r="G16" s="58"/>
      <c r="H16" s="58"/>
      <c r="I16" s="58"/>
      <c r="J16" s="243" t="s">
        <v>107</v>
      </c>
      <c r="K16" s="244"/>
      <c r="L16" s="244"/>
      <c r="M16" s="245"/>
      <c r="N16" s="55"/>
    </row>
    <row r="17" spans="1:21" s="14" customFormat="1" x14ac:dyDescent="0.3">
      <c r="A17" s="213" t="s">
        <v>2</v>
      </c>
      <c r="B17" s="214"/>
      <c r="C17" s="215"/>
      <c r="D17" s="241" t="s">
        <v>104</v>
      </c>
      <c r="E17" s="242"/>
      <c r="F17" s="242"/>
      <c r="G17" s="242"/>
      <c r="H17" s="242"/>
      <c r="I17" s="239" t="s">
        <v>105</v>
      </c>
      <c r="J17" s="32">
        <v>1</v>
      </c>
      <c r="K17" s="24">
        <v>2</v>
      </c>
      <c r="L17" s="24">
        <v>3</v>
      </c>
      <c r="M17" s="238" t="s">
        <v>106</v>
      </c>
      <c r="N17" s="219" t="s">
        <v>103</v>
      </c>
      <c r="O17" s="11"/>
    </row>
    <row r="18" spans="1:21" s="14" customFormat="1" ht="27.6" x14ac:dyDescent="0.3">
      <c r="A18" s="216" t="s">
        <v>89</v>
      </c>
      <c r="B18" s="217"/>
      <c r="C18" s="218"/>
      <c r="D18" s="23">
        <v>1</v>
      </c>
      <c r="E18" s="56">
        <v>2</v>
      </c>
      <c r="F18" s="56">
        <v>3</v>
      </c>
      <c r="G18" s="56">
        <v>4</v>
      </c>
      <c r="H18" s="56">
        <v>5</v>
      </c>
      <c r="I18" s="240"/>
      <c r="J18" s="22" t="s">
        <v>113</v>
      </c>
      <c r="K18" s="21" t="s">
        <v>114</v>
      </c>
      <c r="L18" s="21" t="s">
        <v>115</v>
      </c>
      <c r="M18" s="190"/>
      <c r="N18" s="220"/>
      <c r="O18" s="44"/>
    </row>
    <row r="19" spans="1:21" s="14" customFormat="1" ht="39" customHeight="1" x14ac:dyDescent="0.3">
      <c r="A19" s="232" t="s">
        <v>123</v>
      </c>
      <c r="B19" s="140"/>
      <c r="C19" s="233"/>
      <c r="D19" s="73"/>
      <c r="E19" s="74"/>
      <c r="F19" s="74"/>
      <c r="G19" s="74"/>
      <c r="H19" s="74"/>
      <c r="I19" s="75">
        <f>SUM(D19:H19)</f>
        <v>0</v>
      </c>
      <c r="J19" s="73"/>
      <c r="K19" s="15"/>
      <c r="L19" s="15"/>
      <c r="M19" s="79">
        <f>SUM(J19:L19)</f>
        <v>0</v>
      </c>
      <c r="N19" s="80">
        <f>SUM(M19,I19)</f>
        <v>0</v>
      </c>
    </row>
    <row r="20" spans="1:21" s="14" customFormat="1" ht="30.6" customHeight="1" x14ac:dyDescent="0.3">
      <c r="A20" s="232" t="s">
        <v>124</v>
      </c>
      <c r="B20" s="140"/>
      <c r="C20" s="233"/>
      <c r="D20" s="89"/>
      <c r="E20" s="90"/>
      <c r="F20" s="90"/>
      <c r="G20" s="90"/>
      <c r="H20" s="90"/>
      <c r="I20" s="75">
        <f t="shared" ref="I20:I22" si="1">SUM(D20:H20)</f>
        <v>0</v>
      </c>
      <c r="J20" s="89"/>
      <c r="K20" s="16"/>
      <c r="L20" s="16"/>
      <c r="M20" s="79">
        <f t="shared" ref="M20:M22" si="2">SUM(J20:L20)</f>
        <v>0</v>
      </c>
      <c r="N20" s="80">
        <f t="shared" ref="N20:N22" si="3">SUM(M20,I20)</f>
        <v>0</v>
      </c>
    </row>
    <row r="21" spans="1:21" s="14" customFormat="1" x14ac:dyDescent="0.3">
      <c r="A21" s="191" t="s">
        <v>122</v>
      </c>
      <c r="B21" s="148"/>
      <c r="C21" s="282"/>
      <c r="D21" s="91"/>
      <c r="E21" s="90"/>
      <c r="F21" s="90"/>
      <c r="G21" s="90"/>
      <c r="H21" s="90"/>
      <c r="I21" s="75">
        <f t="shared" si="1"/>
        <v>0</v>
      </c>
      <c r="J21" s="89"/>
      <c r="K21" s="16"/>
      <c r="L21" s="16"/>
      <c r="M21" s="79">
        <f t="shared" si="2"/>
        <v>0</v>
      </c>
      <c r="N21" s="80">
        <f t="shared" si="3"/>
        <v>0</v>
      </c>
    </row>
    <row r="22" spans="1:21" s="14" customFormat="1" ht="15" thickBot="1" x14ac:dyDescent="0.35">
      <c r="A22" s="323" t="s">
        <v>108</v>
      </c>
      <c r="B22" s="324"/>
      <c r="C22" s="325"/>
      <c r="D22" s="98"/>
      <c r="E22" s="99"/>
      <c r="F22" s="99"/>
      <c r="G22" s="99"/>
      <c r="H22" s="99"/>
      <c r="I22" s="100">
        <f t="shared" si="1"/>
        <v>0</v>
      </c>
      <c r="J22" s="98"/>
      <c r="K22" s="72"/>
      <c r="L22" s="72"/>
      <c r="M22" s="101">
        <f t="shared" si="2"/>
        <v>0</v>
      </c>
      <c r="N22" s="102">
        <f t="shared" si="3"/>
        <v>0</v>
      </c>
    </row>
    <row r="23" spans="1:21" s="14" customFormat="1" ht="15" thickBot="1" x14ac:dyDescent="0.35">
      <c r="A23" s="326" t="s">
        <v>158</v>
      </c>
      <c r="B23" s="327"/>
      <c r="C23" s="327"/>
      <c r="D23" s="103">
        <f>SUM(D19:D22)</f>
        <v>0</v>
      </c>
      <c r="E23" s="103">
        <f t="shared" ref="E23:I23" si="4">SUM(E19:E22)</f>
        <v>0</v>
      </c>
      <c r="F23" s="103">
        <f t="shared" si="4"/>
        <v>0</v>
      </c>
      <c r="G23" s="103">
        <f t="shared" si="4"/>
        <v>0</v>
      </c>
      <c r="H23" s="103">
        <f t="shared" si="4"/>
        <v>0</v>
      </c>
      <c r="I23" s="103">
        <f t="shared" si="4"/>
        <v>0</v>
      </c>
      <c r="J23" s="103">
        <f>SUM(J19:J22)</f>
        <v>0</v>
      </c>
      <c r="K23" s="103">
        <f t="shared" ref="K23:M23" si="5">SUM(K19:K22)</f>
        <v>0</v>
      </c>
      <c r="L23" s="103">
        <f t="shared" si="5"/>
        <v>0</v>
      </c>
      <c r="M23" s="103">
        <f t="shared" si="5"/>
        <v>0</v>
      </c>
      <c r="N23" s="104">
        <f>SUM(N19:N22)</f>
        <v>0</v>
      </c>
    </row>
    <row r="24" spans="1:21" x14ac:dyDescent="0.3">
      <c r="A24" s="39"/>
      <c r="B24" s="39"/>
      <c r="C24" s="39"/>
      <c r="D24" s="39"/>
      <c r="E24" s="39"/>
      <c r="F24" s="39"/>
      <c r="G24" s="39"/>
      <c r="H24" s="47"/>
      <c r="I24" s="48"/>
      <c r="J24" s="14"/>
      <c r="K24" s="14"/>
      <c r="L24" s="14"/>
      <c r="M24" s="14"/>
      <c r="N24" s="14"/>
      <c r="O24" s="14"/>
      <c r="P24" s="14"/>
      <c r="Q24" s="14"/>
      <c r="R24" s="14"/>
      <c r="S24" s="14"/>
      <c r="T24" s="14"/>
      <c r="U24" s="14"/>
    </row>
    <row r="25" spans="1:21" ht="14.4" customHeight="1" thickBot="1" x14ac:dyDescent="0.35">
      <c r="A25" s="39"/>
      <c r="B25" s="39"/>
      <c r="C25" s="39"/>
      <c r="D25" s="39"/>
      <c r="E25" s="39"/>
      <c r="F25" s="39"/>
      <c r="G25" s="39"/>
      <c r="H25" s="40"/>
      <c r="I25" s="41"/>
      <c r="J25" s="14"/>
      <c r="K25" s="14"/>
      <c r="L25" s="14"/>
      <c r="M25" s="14"/>
      <c r="N25" s="14"/>
      <c r="O25" s="14"/>
      <c r="P25" s="14"/>
      <c r="Q25" s="14"/>
      <c r="R25" s="14"/>
      <c r="S25" s="14"/>
      <c r="T25" s="14"/>
      <c r="U25" s="14"/>
    </row>
    <row r="26" spans="1:21" ht="14.4" customHeight="1" x14ac:dyDescent="0.3">
      <c r="A26" s="288" t="s">
        <v>97</v>
      </c>
      <c r="B26" s="289"/>
      <c r="C26" s="289"/>
      <c r="D26" s="289"/>
      <c r="E26" s="289"/>
      <c r="F26" s="289"/>
      <c r="G26" s="289"/>
      <c r="H26" s="289"/>
      <c r="I26" s="290"/>
      <c r="J26" s="14"/>
      <c r="K26" s="14"/>
      <c r="L26" s="14"/>
      <c r="M26" s="14"/>
      <c r="N26" s="14"/>
      <c r="O26" s="14"/>
      <c r="P26" s="14"/>
      <c r="Q26" s="14"/>
      <c r="R26" s="14"/>
      <c r="S26" s="14"/>
      <c r="T26" s="14"/>
      <c r="U26" s="14"/>
    </row>
    <row r="27" spans="1:21" x14ac:dyDescent="0.3">
      <c r="A27" s="283" t="s">
        <v>2</v>
      </c>
      <c r="B27" s="284"/>
      <c r="C27" s="284"/>
      <c r="D27" s="284"/>
      <c r="E27" s="284"/>
      <c r="F27" s="284"/>
      <c r="G27" s="285"/>
      <c r="H27" s="286" t="s">
        <v>5</v>
      </c>
      <c r="I27" s="287"/>
      <c r="J27" s="14"/>
      <c r="K27" s="14"/>
      <c r="L27" s="14"/>
      <c r="M27" s="14"/>
      <c r="N27" s="14"/>
      <c r="O27" s="14"/>
      <c r="P27" s="14"/>
      <c r="Q27" s="14"/>
      <c r="R27" s="14"/>
      <c r="S27" s="14"/>
      <c r="T27" s="14"/>
      <c r="U27" s="14"/>
    </row>
    <row r="28" spans="1:21" x14ac:dyDescent="0.3">
      <c r="A28" s="271" t="s">
        <v>6</v>
      </c>
      <c r="B28" s="272"/>
      <c r="C28" s="272"/>
      <c r="D28" s="272"/>
      <c r="E28" s="272"/>
      <c r="F28" s="272"/>
      <c r="G28" s="273"/>
      <c r="H28" s="309">
        <v>0</v>
      </c>
      <c r="I28" s="310"/>
      <c r="J28" s="14"/>
      <c r="K28" s="14"/>
      <c r="L28" s="14"/>
      <c r="M28" s="14"/>
      <c r="N28" s="14"/>
      <c r="O28" s="14"/>
      <c r="P28" s="14"/>
      <c r="Q28" s="14"/>
      <c r="R28" s="14"/>
      <c r="S28" s="14"/>
      <c r="T28" s="14"/>
      <c r="U28" s="14"/>
    </row>
    <row r="29" spans="1:21" x14ac:dyDescent="0.3">
      <c r="A29" s="271" t="s">
        <v>7</v>
      </c>
      <c r="B29" s="272"/>
      <c r="C29" s="272"/>
      <c r="D29" s="272"/>
      <c r="E29" s="272"/>
      <c r="F29" s="272"/>
      <c r="G29" s="273"/>
      <c r="H29" s="309">
        <v>0</v>
      </c>
      <c r="I29" s="310"/>
      <c r="J29" s="14"/>
      <c r="K29" s="14"/>
      <c r="L29" s="14"/>
      <c r="M29" s="14"/>
      <c r="N29" s="14"/>
      <c r="O29" s="14"/>
      <c r="P29" s="14"/>
      <c r="Q29" s="14"/>
      <c r="R29" s="14"/>
      <c r="S29" s="14"/>
      <c r="T29" s="14"/>
      <c r="U29" s="14"/>
    </row>
    <row r="30" spans="1:21" x14ac:dyDescent="0.3">
      <c r="A30" s="271" t="s">
        <v>11</v>
      </c>
      <c r="B30" s="272"/>
      <c r="C30" s="272"/>
      <c r="D30" s="272"/>
      <c r="E30" s="272"/>
      <c r="F30" s="272"/>
      <c r="G30" s="273"/>
      <c r="H30" s="309">
        <v>0</v>
      </c>
      <c r="I30" s="310"/>
      <c r="J30" s="14"/>
      <c r="K30" s="14"/>
      <c r="L30" s="14"/>
      <c r="M30" s="14"/>
      <c r="N30" s="14"/>
      <c r="O30" s="14"/>
      <c r="P30" s="14"/>
      <c r="Q30" s="14"/>
      <c r="R30" s="14"/>
      <c r="S30" s="14"/>
      <c r="T30" s="14"/>
      <c r="U30" s="14"/>
    </row>
    <row r="31" spans="1:21" x14ac:dyDescent="0.3">
      <c r="A31" s="271" t="s">
        <v>8</v>
      </c>
      <c r="B31" s="272"/>
      <c r="C31" s="272"/>
      <c r="D31" s="272"/>
      <c r="E31" s="272"/>
      <c r="F31" s="272"/>
      <c r="G31" s="273"/>
      <c r="H31" s="313">
        <v>0</v>
      </c>
      <c r="I31" s="314"/>
      <c r="J31" s="14"/>
      <c r="K31" s="14"/>
      <c r="L31" s="14"/>
      <c r="M31" s="14"/>
      <c r="N31" s="14"/>
      <c r="O31" s="14"/>
      <c r="P31" s="14"/>
      <c r="Q31" s="14"/>
      <c r="R31" s="14"/>
      <c r="S31" s="14"/>
      <c r="T31" s="14"/>
      <c r="U31" s="14"/>
    </row>
    <row r="32" spans="1:21" x14ac:dyDescent="0.3">
      <c r="A32" s="271" t="s">
        <v>37</v>
      </c>
      <c r="B32" s="272"/>
      <c r="C32" s="272"/>
      <c r="D32" s="272"/>
      <c r="E32" s="272"/>
      <c r="F32" s="272"/>
      <c r="G32" s="273"/>
      <c r="H32" s="313">
        <v>0</v>
      </c>
      <c r="I32" s="314"/>
      <c r="J32" s="14"/>
      <c r="K32" s="14"/>
      <c r="L32" s="14"/>
      <c r="M32" s="14"/>
      <c r="N32" s="14"/>
      <c r="O32" s="14"/>
      <c r="P32" s="14"/>
      <c r="Q32" s="14"/>
      <c r="R32" s="14"/>
      <c r="S32" s="14"/>
      <c r="T32" s="14"/>
      <c r="U32" s="14"/>
    </row>
    <row r="33" spans="1:21" x14ac:dyDescent="0.3">
      <c r="A33" s="271" t="s">
        <v>27</v>
      </c>
      <c r="B33" s="272"/>
      <c r="C33" s="272"/>
      <c r="D33" s="272"/>
      <c r="E33" s="272"/>
      <c r="F33" s="272"/>
      <c r="G33" s="273"/>
      <c r="H33" s="309"/>
      <c r="I33" s="310"/>
      <c r="J33" s="14"/>
      <c r="K33" s="14"/>
      <c r="L33" s="14"/>
      <c r="M33" s="14"/>
      <c r="N33" s="14"/>
      <c r="O33" s="14"/>
      <c r="P33" s="14"/>
      <c r="Q33" s="14"/>
      <c r="R33" s="14"/>
      <c r="S33" s="14"/>
      <c r="T33" s="14"/>
      <c r="U33" s="14"/>
    </row>
    <row r="34" spans="1:21" x14ac:dyDescent="0.3">
      <c r="A34" s="271"/>
      <c r="B34" s="272"/>
      <c r="C34" s="272"/>
      <c r="D34" s="272"/>
      <c r="E34" s="272"/>
      <c r="F34" s="272"/>
      <c r="G34" s="273"/>
      <c r="H34" s="309">
        <v>0</v>
      </c>
      <c r="I34" s="310"/>
      <c r="J34" s="14"/>
      <c r="K34" s="14"/>
      <c r="L34" s="14"/>
      <c r="M34" s="14"/>
      <c r="N34" s="14"/>
      <c r="O34" s="14"/>
      <c r="P34" s="14"/>
      <c r="Q34" s="14"/>
      <c r="R34" s="14"/>
      <c r="S34" s="14"/>
      <c r="T34" s="14"/>
      <c r="U34" s="14"/>
    </row>
    <row r="35" spans="1:21" x14ac:dyDescent="0.3">
      <c r="A35" s="271"/>
      <c r="B35" s="272"/>
      <c r="C35" s="272"/>
      <c r="D35" s="272"/>
      <c r="E35" s="272"/>
      <c r="F35" s="272"/>
      <c r="G35" s="273"/>
      <c r="H35" s="309">
        <v>0</v>
      </c>
      <c r="I35" s="310"/>
      <c r="J35" s="14"/>
      <c r="K35" s="14"/>
      <c r="L35" s="14"/>
      <c r="M35" s="14"/>
      <c r="N35" s="14"/>
      <c r="O35" s="14"/>
      <c r="P35" s="14"/>
      <c r="Q35" s="14"/>
      <c r="R35" s="14"/>
      <c r="S35" s="14"/>
      <c r="T35" s="14"/>
      <c r="U35" s="14"/>
    </row>
    <row r="36" spans="1:21" x14ac:dyDescent="0.3">
      <c r="A36" s="271"/>
      <c r="B36" s="272"/>
      <c r="C36" s="272"/>
      <c r="D36" s="272"/>
      <c r="E36" s="272"/>
      <c r="F36" s="272"/>
      <c r="G36" s="273"/>
      <c r="H36" s="309">
        <v>0</v>
      </c>
      <c r="I36" s="310"/>
      <c r="J36" s="14"/>
      <c r="K36" s="14"/>
      <c r="L36" s="14"/>
      <c r="M36" s="14"/>
      <c r="N36" s="14"/>
      <c r="O36" s="14"/>
      <c r="P36" s="14"/>
      <c r="Q36" s="14"/>
      <c r="R36" s="14"/>
      <c r="S36" s="14"/>
      <c r="T36" s="14"/>
      <c r="U36" s="14"/>
    </row>
    <row r="37" spans="1:21" x14ac:dyDescent="0.3">
      <c r="A37" s="271" t="s">
        <v>9</v>
      </c>
      <c r="B37" s="272"/>
      <c r="C37" s="272"/>
      <c r="D37" s="272"/>
      <c r="E37" s="272"/>
      <c r="F37" s="272"/>
      <c r="G37" s="273"/>
      <c r="H37" s="313">
        <v>0</v>
      </c>
      <c r="I37" s="314"/>
      <c r="J37" s="14"/>
      <c r="K37" s="14"/>
      <c r="L37" s="14"/>
      <c r="M37" s="14"/>
      <c r="N37" s="14"/>
      <c r="O37" s="14"/>
      <c r="P37" s="14"/>
      <c r="Q37" s="14"/>
      <c r="R37" s="14"/>
      <c r="S37" s="14"/>
      <c r="T37" s="14"/>
      <c r="U37" s="14"/>
    </row>
    <row r="38" spans="1:21" ht="34.799999999999997" customHeight="1" x14ac:dyDescent="0.3">
      <c r="A38" s="271" t="s">
        <v>10</v>
      </c>
      <c r="B38" s="272"/>
      <c r="C38" s="272"/>
      <c r="D38" s="272"/>
      <c r="E38" s="272"/>
      <c r="F38" s="272"/>
      <c r="G38" s="273"/>
      <c r="H38" s="313">
        <v>0</v>
      </c>
      <c r="I38" s="314"/>
      <c r="J38" s="14"/>
      <c r="K38" s="14"/>
      <c r="L38" s="14"/>
      <c r="M38" s="14"/>
      <c r="N38" s="14"/>
      <c r="O38" s="14"/>
      <c r="P38" s="14"/>
      <c r="Q38" s="14"/>
      <c r="R38" s="14"/>
      <c r="S38" s="14"/>
      <c r="T38" s="14"/>
      <c r="U38" s="14"/>
    </row>
    <row r="39" spans="1:21" x14ac:dyDescent="0.3">
      <c r="A39" s="271"/>
      <c r="B39" s="272"/>
      <c r="C39" s="272"/>
      <c r="D39" s="272"/>
      <c r="E39" s="272"/>
      <c r="F39" s="272"/>
      <c r="G39" s="273"/>
      <c r="H39" s="309"/>
      <c r="I39" s="310"/>
      <c r="J39" s="14"/>
      <c r="K39" s="14"/>
      <c r="L39" s="14"/>
      <c r="M39" s="14"/>
      <c r="N39" s="14"/>
      <c r="O39" s="14"/>
      <c r="P39" s="14"/>
      <c r="Q39" s="14"/>
      <c r="R39" s="14"/>
      <c r="S39" s="14"/>
      <c r="T39" s="14"/>
      <c r="U39" s="14"/>
    </row>
    <row r="40" spans="1:21" x14ac:dyDescent="0.3">
      <c r="A40" s="271"/>
      <c r="B40" s="272"/>
      <c r="C40" s="272"/>
      <c r="D40" s="272"/>
      <c r="E40" s="272"/>
      <c r="F40" s="272"/>
      <c r="G40" s="273"/>
      <c r="H40" s="309"/>
      <c r="I40" s="310"/>
      <c r="J40" s="14"/>
      <c r="K40" s="14"/>
      <c r="L40" s="14"/>
      <c r="M40" s="14"/>
      <c r="N40" s="14"/>
      <c r="O40" s="14"/>
      <c r="P40" s="14"/>
      <c r="Q40" s="14"/>
      <c r="R40" s="14"/>
      <c r="S40" s="14"/>
      <c r="T40" s="14"/>
      <c r="U40" s="14"/>
    </row>
    <row r="41" spans="1:21" ht="15" thickBot="1" x14ac:dyDescent="0.35">
      <c r="A41" s="278" t="s">
        <v>158</v>
      </c>
      <c r="B41" s="279"/>
      <c r="C41" s="279"/>
      <c r="D41" s="279"/>
      <c r="E41" s="279"/>
      <c r="F41" s="279"/>
      <c r="G41" s="279"/>
      <c r="H41" s="317">
        <f>SUM(H28:I40)</f>
        <v>0</v>
      </c>
      <c r="I41" s="318"/>
      <c r="J41" s="14"/>
      <c r="K41" s="14"/>
      <c r="L41" s="14"/>
      <c r="M41" s="14"/>
      <c r="N41" s="14"/>
      <c r="O41" s="14"/>
      <c r="P41" s="14"/>
      <c r="Q41" s="14"/>
      <c r="R41" s="14"/>
      <c r="S41" s="14"/>
      <c r="T41" s="14"/>
      <c r="U41" s="14"/>
    </row>
    <row r="42" spans="1:21" ht="15" thickBot="1" x14ac:dyDescent="0.35">
      <c r="A42" s="14"/>
      <c r="B42" s="14"/>
      <c r="C42" s="14"/>
      <c r="D42" s="14"/>
      <c r="E42" s="14"/>
      <c r="F42" s="14"/>
      <c r="G42" s="14"/>
      <c r="H42" s="14"/>
      <c r="I42" s="14"/>
      <c r="J42" s="14"/>
      <c r="K42" s="14"/>
      <c r="L42" s="14"/>
      <c r="M42" s="14"/>
      <c r="N42" s="14"/>
      <c r="O42" s="14"/>
      <c r="P42" s="14"/>
      <c r="Q42" s="14"/>
      <c r="R42" s="14"/>
      <c r="S42" s="14"/>
      <c r="T42" s="14"/>
      <c r="U42" s="14"/>
    </row>
    <row r="43" spans="1:21" ht="15" thickBot="1" x14ac:dyDescent="0.35">
      <c r="A43" s="319" t="s">
        <v>184</v>
      </c>
      <c r="B43" s="320"/>
      <c r="C43" s="320"/>
      <c r="D43" s="320"/>
      <c r="E43" s="320"/>
      <c r="F43" s="320"/>
      <c r="G43" s="320"/>
      <c r="H43" s="320"/>
      <c r="I43" s="320"/>
      <c r="J43" s="321"/>
      <c r="K43" s="14"/>
      <c r="L43" s="14"/>
      <c r="M43" s="14"/>
      <c r="N43" s="14"/>
      <c r="O43" s="14"/>
      <c r="P43" s="14"/>
      <c r="Q43" s="14"/>
      <c r="R43" s="14"/>
      <c r="S43" s="14"/>
      <c r="T43" s="14"/>
      <c r="U43" s="14"/>
    </row>
    <row r="44" spans="1:21" x14ac:dyDescent="0.3">
      <c r="A44" s="197"/>
      <c r="B44" s="187"/>
      <c r="C44" s="187"/>
      <c r="D44" s="188"/>
      <c r="E44" s="189" t="s">
        <v>151</v>
      </c>
      <c r="F44" s="189"/>
      <c r="G44" s="189" t="s">
        <v>149</v>
      </c>
      <c r="H44" s="189"/>
      <c r="I44" s="189" t="s">
        <v>150</v>
      </c>
      <c r="J44" s="189"/>
      <c r="K44" s="14"/>
      <c r="L44" s="14"/>
      <c r="M44" s="14"/>
      <c r="N44" s="14"/>
      <c r="O44" s="14"/>
      <c r="P44" s="14"/>
      <c r="Q44" s="14"/>
      <c r="R44" s="14"/>
      <c r="S44" s="14"/>
      <c r="T44" s="14"/>
      <c r="U44" s="14"/>
    </row>
    <row r="45" spans="1:21" ht="37.799999999999997" customHeight="1" x14ac:dyDescent="0.3">
      <c r="A45" s="191" t="s">
        <v>186</v>
      </c>
      <c r="B45" s="148"/>
      <c r="C45" s="148"/>
      <c r="D45" s="139"/>
      <c r="E45" s="149">
        <f>H14</f>
        <v>0</v>
      </c>
      <c r="F45" s="150"/>
      <c r="G45" s="306"/>
      <c r="H45" s="307"/>
      <c r="I45" s="146">
        <f t="shared" ref="I45:I47" si="6">SUM(E45:H45)</f>
        <v>0</v>
      </c>
      <c r="J45" s="305"/>
      <c r="K45" s="14"/>
      <c r="L45" s="14"/>
      <c r="M45" s="14"/>
      <c r="N45" s="14"/>
      <c r="O45" s="14"/>
      <c r="P45" s="14"/>
      <c r="Q45" s="14"/>
      <c r="R45" s="14"/>
      <c r="S45" s="14"/>
      <c r="T45" s="14"/>
      <c r="U45" s="14"/>
    </row>
    <row r="46" spans="1:21" ht="38.4" customHeight="1" x14ac:dyDescent="0.3">
      <c r="A46" s="191" t="s">
        <v>180</v>
      </c>
      <c r="B46" s="148"/>
      <c r="C46" s="148"/>
      <c r="D46" s="139"/>
      <c r="E46" s="149">
        <f>I23</f>
        <v>0</v>
      </c>
      <c r="F46" s="150"/>
      <c r="G46" s="149">
        <f>M23</f>
        <v>0</v>
      </c>
      <c r="H46" s="150"/>
      <c r="I46" s="146">
        <f t="shared" si="6"/>
        <v>0</v>
      </c>
      <c r="J46" s="305"/>
      <c r="K46" s="14"/>
      <c r="L46" s="14"/>
      <c r="M46" s="14"/>
      <c r="N46" s="14"/>
      <c r="O46" s="14"/>
      <c r="P46" s="14"/>
      <c r="Q46" s="14"/>
      <c r="R46" s="14"/>
      <c r="S46" s="14"/>
      <c r="T46" s="14"/>
      <c r="U46" s="14"/>
    </row>
    <row r="47" spans="1:21" ht="32.4" customHeight="1" x14ac:dyDescent="0.3">
      <c r="A47" s="191" t="s">
        <v>185</v>
      </c>
      <c r="B47" s="148"/>
      <c r="C47" s="148"/>
      <c r="D47" s="139"/>
      <c r="E47" s="149">
        <f>H41</f>
        <v>0</v>
      </c>
      <c r="F47" s="150"/>
      <c r="G47" s="306"/>
      <c r="H47" s="307"/>
      <c r="I47" s="146">
        <f t="shared" si="6"/>
        <v>0</v>
      </c>
      <c r="J47" s="305"/>
      <c r="K47" s="14"/>
      <c r="L47" s="14"/>
      <c r="M47" s="14"/>
      <c r="N47" s="14"/>
      <c r="O47" s="14"/>
      <c r="P47" s="14"/>
      <c r="Q47" s="14"/>
      <c r="R47" s="14"/>
      <c r="S47" s="14"/>
      <c r="T47" s="14"/>
      <c r="U47" s="14"/>
    </row>
    <row r="48" spans="1:21" x14ac:dyDescent="0.3">
      <c r="A48" s="296" t="s">
        <v>158</v>
      </c>
      <c r="B48" s="297"/>
      <c r="C48" s="297"/>
      <c r="D48" s="298"/>
      <c r="E48" s="299">
        <f t="shared" ref="E48:I48" si="7">SUM(E45:F47)</f>
        <v>0</v>
      </c>
      <c r="F48" s="300"/>
      <c r="G48" s="299">
        <f t="shared" si="7"/>
        <v>0</v>
      </c>
      <c r="H48" s="300"/>
      <c r="I48" s="299">
        <f t="shared" si="7"/>
        <v>0</v>
      </c>
      <c r="J48" s="300"/>
      <c r="K48" s="14"/>
      <c r="L48" s="14"/>
      <c r="M48" s="14"/>
      <c r="N48" s="14"/>
      <c r="O48" s="14"/>
      <c r="P48" s="14"/>
      <c r="Q48" s="14"/>
      <c r="R48" s="14"/>
      <c r="S48" s="14"/>
      <c r="T48" s="14"/>
      <c r="U48" s="14"/>
    </row>
    <row r="49" spans="1:21" x14ac:dyDescent="0.3">
      <c r="A49" s="14"/>
      <c r="B49" s="14"/>
      <c r="C49" s="14"/>
      <c r="D49" s="14"/>
      <c r="E49" s="14"/>
      <c r="F49" s="14"/>
      <c r="G49" s="14"/>
      <c r="H49" s="14"/>
      <c r="I49" s="14"/>
      <c r="J49" s="14"/>
      <c r="K49" s="14"/>
      <c r="L49" s="14"/>
      <c r="M49" s="14"/>
      <c r="N49" s="14"/>
      <c r="O49" s="14"/>
      <c r="P49" s="14"/>
      <c r="Q49" s="14"/>
      <c r="R49" s="14"/>
      <c r="S49" s="14"/>
      <c r="T49" s="14"/>
      <c r="U49" s="14"/>
    </row>
    <row r="50" spans="1:21" x14ac:dyDescent="0.3">
      <c r="A50" s="268" t="s">
        <v>1</v>
      </c>
      <c r="B50" s="268"/>
      <c r="C50" s="269"/>
      <c r="D50" s="269"/>
      <c r="E50" s="269"/>
      <c r="F50" s="269"/>
      <c r="G50" s="269"/>
      <c r="H50" s="269"/>
      <c r="I50" s="269"/>
      <c r="J50" s="2"/>
      <c r="K50" s="2"/>
      <c r="L50" s="2"/>
      <c r="M50" s="2"/>
      <c r="N50" s="2"/>
      <c r="O50" s="2"/>
      <c r="P50" s="14"/>
      <c r="Q50" s="14"/>
      <c r="R50" s="14"/>
      <c r="S50" s="14"/>
      <c r="T50" s="14"/>
      <c r="U50" s="14"/>
    </row>
    <row r="51" spans="1:21" x14ac:dyDescent="0.3">
      <c r="A51" s="268"/>
      <c r="B51" s="268"/>
      <c r="C51" s="270"/>
      <c r="D51" s="270"/>
      <c r="E51" s="270"/>
      <c r="F51" s="270"/>
      <c r="G51" s="270"/>
      <c r="H51" s="270"/>
      <c r="I51" s="270"/>
      <c r="J51" s="2"/>
      <c r="K51" s="42"/>
      <c r="L51" s="42"/>
      <c r="M51" s="42"/>
      <c r="N51" s="2"/>
      <c r="O51" s="2"/>
      <c r="P51" s="14"/>
      <c r="Q51" s="14"/>
      <c r="R51" s="14"/>
      <c r="S51" s="14"/>
      <c r="T51" s="14"/>
      <c r="U51" s="14"/>
    </row>
    <row r="52" spans="1:21" x14ac:dyDescent="0.3">
      <c r="A52" s="39"/>
      <c r="B52" s="39"/>
      <c r="C52" s="39"/>
      <c r="D52" s="39"/>
      <c r="E52" s="39"/>
      <c r="F52" s="39"/>
      <c r="G52" s="39"/>
      <c r="H52" s="45"/>
      <c r="I52" s="6"/>
      <c r="J52" s="14"/>
      <c r="K52" s="14"/>
      <c r="L52" s="14"/>
      <c r="M52" s="14"/>
      <c r="N52" s="14"/>
      <c r="O52" s="14"/>
      <c r="P52" s="14"/>
      <c r="Q52" s="14"/>
      <c r="R52" s="14"/>
      <c r="S52" s="14"/>
      <c r="T52" s="14"/>
      <c r="U52" s="14"/>
    </row>
    <row r="53" spans="1:21" x14ac:dyDescent="0.3">
      <c r="A53" s="14"/>
      <c r="B53" s="14"/>
      <c r="C53" s="14"/>
      <c r="D53" s="14"/>
      <c r="E53" s="14"/>
      <c r="F53" s="14"/>
      <c r="G53" s="14"/>
      <c r="H53" s="14"/>
      <c r="I53" s="14"/>
      <c r="J53" s="14"/>
      <c r="K53" s="14"/>
      <c r="L53" s="14"/>
      <c r="M53" s="14"/>
      <c r="N53" s="14"/>
      <c r="O53" s="14"/>
      <c r="P53" s="14"/>
      <c r="Q53" s="14"/>
      <c r="R53" s="14"/>
      <c r="S53" s="14"/>
      <c r="T53" s="14"/>
      <c r="U53" s="14"/>
    </row>
    <row r="54" spans="1:21" x14ac:dyDescent="0.3">
      <c r="A54" s="14"/>
      <c r="B54" s="14"/>
      <c r="C54" s="14"/>
      <c r="D54" s="14"/>
      <c r="E54" s="14"/>
      <c r="F54" s="14"/>
      <c r="G54" s="14"/>
      <c r="H54" s="14"/>
      <c r="I54" s="14"/>
      <c r="J54" s="14"/>
      <c r="K54" s="14"/>
      <c r="L54" s="14"/>
      <c r="M54" s="14"/>
      <c r="N54" s="14"/>
      <c r="O54" s="14"/>
      <c r="P54" s="14"/>
      <c r="Q54" s="14"/>
      <c r="R54" s="14"/>
      <c r="S54" s="14"/>
      <c r="T54" s="14"/>
      <c r="U54" s="14"/>
    </row>
    <row r="55" spans="1:21" x14ac:dyDescent="0.3">
      <c r="A55" s="14"/>
      <c r="B55" s="14"/>
      <c r="C55" s="14"/>
      <c r="D55" s="14"/>
      <c r="E55" s="14"/>
      <c r="F55" s="14"/>
      <c r="G55" s="14"/>
      <c r="H55" s="14"/>
      <c r="I55" s="14"/>
      <c r="J55" s="14"/>
      <c r="K55" s="14"/>
      <c r="L55" s="14"/>
      <c r="M55" s="14"/>
      <c r="N55" s="14"/>
      <c r="O55" s="14"/>
      <c r="P55" s="14"/>
      <c r="Q55" s="14"/>
      <c r="R55" s="14"/>
      <c r="S55" s="14"/>
      <c r="T55" s="14"/>
      <c r="U55" s="14"/>
    </row>
    <row r="56" spans="1:21" x14ac:dyDescent="0.3">
      <c r="A56" s="14"/>
      <c r="B56" s="14"/>
      <c r="C56" s="14"/>
      <c r="D56" s="14"/>
      <c r="E56" s="14"/>
      <c r="F56" s="14"/>
      <c r="G56" s="14"/>
      <c r="H56" s="14"/>
      <c r="I56" s="14"/>
      <c r="J56" s="14"/>
      <c r="K56" s="14"/>
      <c r="L56" s="14"/>
      <c r="M56" s="14"/>
      <c r="N56" s="14"/>
      <c r="O56" s="14"/>
      <c r="P56" s="14"/>
      <c r="Q56" s="14"/>
      <c r="R56" s="14"/>
      <c r="S56" s="14"/>
      <c r="T56" s="14"/>
      <c r="U56" s="14"/>
    </row>
    <row r="57" spans="1:21" x14ac:dyDescent="0.3">
      <c r="A57" s="14"/>
      <c r="B57" s="14"/>
      <c r="C57" s="14"/>
      <c r="D57" s="14"/>
      <c r="E57" s="14"/>
      <c r="F57" s="14"/>
      <c r="G57" s="14"/>
      <c r="H57" s="14"/>
      <c r="I57" s="14"/>
      <c r="J57" s="14"/>
      <c r="K57" s="14"/>
      <c r="L57" s="14"/>
      <c r="M57" s="14"/>
      <c r="N57" s="14"/>
      <c r="O57" s="14"/>
      <c r="P57" s="14"/>
      <c r="Q57" s="14"/>
      <c r="R57" s="14"/>
      <c r="S57" s="14"/>
      <c r="T57" s="14"/>
      <c r="U57" s="14"/>
    </row>
    <row r="58" spans="1:21" x14ac:dyDescent="0.3">
      <c r="A58" s="14"/>
      <c r="B58" s="14"/>
      <c r="C58" s="14"/>
      <c r="D58" s="14"/>
      <c r="E58" s="14"/>
      <c r="F58" s="14"/>
      <c r="G58" s="14"/>
      <c r="H58" s="14"/>
      <c r="I58" s="14"/>
      <c r="J58" s="14"/>
      <c r="K58" s="14"/>
      <c r="L58" s="14"/>
      <c r="M58" s="14"/>
      <c r="N58" s="14"/>
      <c r="O58" s="14"/>
      <c r="P58" s="14"/>
      <c r="Q58" s="14"/>
      <c r="R58" s="14"/>
      <c r="S58" s="14"/>
      <c r="T58" s="14"/>
      <c r="U58" s="14"/>
    </row>
    <row r="59" spans="1:21" x14ac:dyDescent="0.3">
      <c r="A59" s="14"/>
      <c r="B59" s="14"/>
      <c r="C59" s="14"/>
      <c r="D59" s="14"/>
      <c r="E59" s="14"/>
      <c r="F59" s="14"/>
      <c r="G59" s="14"/>
      <c r="H59" s="14"/>
      <c r="I59" s="14"/>
      <c r="J59" s="14"/>
      <c r="K59" s="14"/>
      <c r="L59" s="14"/>
      <c r="M59" s="14"/>
      <c r="N59" s="14"/>
      <c r="O59" s="14"/>
      <c r="P59" s="14"/>
      <c r="Q59" s="14"/>
      <c r="R59" s="14"/>
      <c r="S59" s="14"/>
      <c r="T59" s="14"/>
      <c r="U59" s="14"/>
    </row>
    <row r="60" spans="1:21" x14ac:dyDescent="0.3">
      <c r="A60" s="14"/>
      <c r="B60" s="14"/>
      <c r="C60" s="14"/>
      <c r="D60" s="14"/>
      <c r="E60" s="14"/>
      <c r="F60" s="14"/>
      <c r="G60" s="14"/>
      <c r="H60" s="14"/>
      <c r="I60" s="14"/>
      <c r="J60" s="14"/>
      <c r="K60" s="14"/>
      <c r="L60" s="14"/>
      <c r="M60" s="14"/>
      <c r="N60" s="14"/>
      <c r="O60" s="14"/>
      <c r="P60" s="14"/>
      <c r="Q60" s="14"/>
      <c r="R60" s="14"/>
      <c r="S60" s="14"/>
      <c r="T60" s="14"/>
      <c r="U60" s="14"/>
    </row>
    <row r="61" spans="1:21" x14ac:dyDescent="0.3">
      <c r="A61" s="14"/>
      <c r="B61" s="14"/>
      <c r="C61" s="14"/>
      <c r="D61" s="14"/>
      <c r="E61" s="14"/>
      <c r="F61" s="14"/>
      <c r="G61" s="14"/>
      <c r="H61" s="14"/>
      <c r="I61" s="14"/>
      <c r="J61" s="14"/>
      <c r="K61" s="14"/>
      <c r="L61" s="14"/>
      <c r="M61" s="14"/>
      <c r="N61" s="14"/>
      <c r="O61" s="14"/>
    </row>
    <row r="62" spans="1:21" x14ac:dyDescent="0.3">
      <c r="A62" s="14"/>
      <c r="B62" s="14"/>
      <c r="C62" s="14"/>
      <c r="D62" s="14"/>
      <c r="E62" s="14"/>
      <c r="F62" s="14"/>
      <c r="G62" s="14"/>
      <c r="H62" s="14"/>
      <c r="I62" s="14"/>
      <c r="J62" s="14"/>
      <c r="K62" s="14"/>
      <c r="L62" s="14"/>
      <c r="M62" s="14"/>
      <c r="N62" s="14"/>
      <c r="O62" s="14"/>
    </row>
    <row r="63" spans="1:21" x14ac:dyDescent="0.3">
      <c r="A63" s="14"/>
      <c r="B63" s="14"/>
      <c r="C63" s="14"/>
      <c r="D63" s="14"/>
      <c r="E63" s="14"/>
      <c r="F63" s="14"/>
      <c r="G63" s="14"/>
      <c r="H63" s="14"/>
      <c r="I63" s="14"/>
      <c r="J63" s="14"/>
      <c r="K63" s="14"/>
      <c r="L63" s="14"/>
      <c r="M63" s="14"/>
      <c r="N63" s="14"/>
      <c r="O63" s="14"/>
    </row>
    <row r="64" spans="1:21" x14ac:dyDescent="0.3">
      <c r="A64" s="14"/>
      <c r="B64" s="14"/>
      <c r="C64" s="14"/>
      <c r="D64" s="14"/>
      <c r="E64" s="14"/>
      <c r="F64" s="14"/>
      <c r="G64" s="14"/>
      <c r="H64" s="14"/>
      <c r="I64" s="14"/>
      <c r="J64" s="14"/>
      <c r="K64" s="14"/>
      <c r="L64" s="14"/>
      <c r="M64" s="14"/>
      <c r="N64" s="14"/>
      <c r="O64" s="14"/>
    </row>
    <row r="65" spans="1:15" x14ac:dyDescent="0.3">
      <c r="A65" s="14"/>
      <c r="B65" s="14"/>
      <c r="C65" s="14"/>
      <c r="D65" s="14"/>
      <c r="E65" s="14"/>
      <c r="F65" s="14"/>
      <c r="G65" s="14"/>
      <c r="H65" s="14"/>
      <c r="I65" s="14"/>
      <c r="J65" s="14"/>
      <c r="K65" s="14"/>
      <c r="L65" s="14"/>
      <c r="M65" s="14"/>
      <c r="N65" s="14"/>
      <c r="O65" s="14"/>
    </row>
    <row r="66" spans="1:15" x14ac:dyDescent="0.3">
      <c r="A66" s="14"/>
      <c r="B66" s="14"/>
      <c r="C66" s="14"/>
      <c r="D66" s="14"/>
      <c r="E66" s="14"/>
      <c r="F66" s="14"/>
      <c r="G66" s="14"/>
      <c r="H66" s="14"/>
      <c r="I66" s="14"/>
      <c r="J66" s="14"/>
      <c r="K66" s="14"/>
      <c r="L66" s="14"/>
      <c r="M66" s="14"/>
      <c r="N66" s="14"/>
      <c r="O66" s="14"/>
    </row>
    <row r="67" spans="1:15" x14ac:dyDescent="0.3">
      <c r="A67" s="14"/>
      <c r="B67" s="14"/>
      <c r="C67" s="14"/>
      <c r="D67" s="14"/>
      <c r="E67" s="14"/>
      <c r="F67" s="14"/>
      <c r="G67" s="14"/>
      <c r="H67" s="14"/>
      <c r="I67" s="14"/>
      <c r="J67" s="14"/>
      <c r="K67" s="14"/>
      <c r="L67" s="14"/>
      <c r="M67" s="14"/>
      <c r="N67" s="14"/>
      <c r="O67" s="14"/>
    </row>
    <row r="68" spans="1:15" x14ac:dyDescent="0.3">
      <c r="A68" s="14"/>
      <c r="B68" s="14"/>
      <c r="C68" s="14"/>
      <c r="D68" s="14"/>
      <c r="E68" s="14"/>
      <c r="F68" s="14"/>
      <c r="G68" s="14"/>
      <c r="H68" s="14"/>
      <c r="I68" s="14"/>
      <c r="J68" s="14"/>
      <c r="K68" s="14"/>
      <c r="L68" s="14"/>
      <c r="M68" s="14"/>
      <c r="N68" s="14"/>
      <c r="O68" s="14"/>
    </row>
    <row r="69" spans="1:15" x14ac:dyDescent="0.3">
      <c r="A69" s="14"/>
      <c r="B69" s="14"/>
      <c r="C69" s="14"/>
      <c r="D69" s="14"/>
      <c r="E69" s="14"/>
      <c r="F69" s="14"/>
      <c r="G69" s="14"/>
      <c r="H69" s="14"/>
      <c r="I69" s="14"/>
      <c r="J69" s="14"/>
      <c r="K69" s="14"/>
      <c r="L69" s="14"/>
      <c r="M69" s="14"/>
      <c r="N69" s="14"/>
      <c r="O69" s="14"/>
    </row>
    <row r="70" spans="1:15" x14ac:dyDescent="0.3">
      <c r="A70" s="14"/>
      <c r="B70" s="14"/>
      <c r="C70" s="14"/>
      <c r="D70" s="14"/>
      <c r="E70" s="14"/>
      <c r="F70" s="14"/>
      <c r="G70" s="14"/>
      <c r="H70" s="14"/>
      <c r="I70" s="14"/>
      <c r="J70" s="14"/>
      <c r="K70" s="14"/>
      <c r="L70" s="14"/>
      <c r="M70" s="14"/>
      <c r="N70" s="14"/>
      <c r="O70" s="14"/>
    </row>
    <row r="71" spans="1:15" x14ac:dyDescent="0.3">
      <c r="A71" s="14"/>
      <c r="B71" s="14"/>
      <c r="C71" s="14"/>
      <c r="D71" s="14"/>
      <c r="E71" s="14"/>
      <c r="F71" s="14"/>
      <c r="G71" s="14"/>
      <c r="H71" s="14"/>
      <c r="I71" s="14"/>
      <c r="J71" s="14"/>
      <c r="K71" s="14"/>
      <c r="L71" s="14"/>
      <c r="M71" s="14"/>
      <c r="N71" s="14"/>
      <c r="O71" s="14"/>
    </row>
  </sheetData>
  <mergeCells count="95">
    <mergeCell ref="A1:O1"/>
    <mergeCell ref="A2:O2"/>
    <mergeCell ref="A3:O3"/>
    <mergeCell ref="A4:O4"/>
    <mergeCell ref="A8:D8"/>
    <mergeCell ref="E8:F8"/>
    <mergeCell ref="H8:I8"/>
    <mergeCell ref="A6:I6"/>
    <mergeCell ref="A7:D7"/>
    <mergeCell ref="E7:F7"/>
    <mergeCell ref="H7:I7"/>
    <mergeCell ref="H10:I10"/>
    <mergeCell ref="A11:D11"/>
    <mergeCell ref="E11:F11"/>
    <mergeCell ref="H11:I11"/>
    <mergeCell ref="A9:D9"/>
    <mergeCell ref="E9:F9"/>
    <mergeCell ref="H9:I9"/>
    <mergeCell ref="A21:C21"/>
    <mergeCell ref="A22:C22"/>
    <mergeCell ref="A23:C23"/>
    <mergeCell ref="A10:D10"/>
    <mergeCell ref="E10:F10"/>
    <mergeCell ref="A14:G14"/>
    <mergeCell ref="H14:I14"/>
    <mergeCell ref="A12:D12"/>
    <mergeCell ref="E12:F12"/>
    <mergeCell ref="H12:I12"/>
    <mergeCell ref="A13:D13"/>
    <mergeCell ref="E13:F13"/>
    <mergeCell ref="H13:I13"/>
    <mergeCell ref="A26:I26"/>
    <mergeCell ref="A27:G27"/>
    <mergeCell ref="H27:I27"/>
    <mergeCell ref="A28:G28"/>
    <mergeCell ref="H28:I28"/>
    <mergeCell ref="A32:G32"/>
    <mergeCell ref="H32:I32"/>
    <mergeCell ref="A29:G29"/>
    <mergeCell ref="H29:I29"/>
    <mergeCell ref="A30:G30"/>
    <mergeCell ref="H30:I30"/>
    <mergeCell ref="A31:G31"/>
    <mergeCell ref="H31:I31"/>
    <mergeCell ref="A33:G33"/>
    <mergeCell ref="H33:I33"/>
    <mergeCell ref="A34:G34"/>
    <mergeCell ref="H34:I34"/>
    <mergeCell ref="A35:G35"/>
    <mergeCell ref="H35:I35"/>
    <mergeCell ref="A36:G36"/>
    <mergeCell ref="H36:I36"/>
    <mergeCell ref="A37:G37"/>
    <mergeCell ref="H37:I37"/>
    <mergeCell ref="A38:G38"/>
    <mergeCell ref="H38:I38"/>
    <mergeCell ref="N17:N18"/>
    <mergeCell ref="A18:C18"/>
    <mergeCell ref="A19:C19"/>
    <mergeCell ref="A20:C20"/>
    <mergeCell ref="A50:B51"/>
    <mergeCell ref="C50:G51"/>
    <mergeCell ref="H50:I51"/>
    <mergeCell ref="A39:G39"/>
    <mergeCell ref="H39:I39"/>
    <mergeCell ref="A40:G40"/>
    <mergeCell ref="H40:I40"/>
    <mergeCell ref="A41:G41"/>
    <mergeCell ref="H41:I41"/>
    <mergeCell ref="A43:J43"/>
    <mergeCell ref="A44:D44"/>
    <mergeCell ref="E44:F44"/>
    <mergeCell ref="A48:D48"/>
    <mergeCell ref="E48:F48"/>
    <mergeCell ref="G48:H48"/>
    <mergeCell ref="I48:J48"/>
    <mergeCell ref="J16:M16"/>
    <mergeCell ref="A17:C17"/>
    <mergeCell ref="D17:H17"/>
    <mergeCell ref="I17:I18"/>
    <mergeCell ref="M17:M18"/>
    <mergeCell ref="G44:H44"/>
    <mergeCell ref="I44:J44"/>
    <mergeCell ref="A45:D45"/>
    <mergeCell ref="E45:F45"/>
    <mergeCell ref="G45:H45"/>
    <mergeCell ref="I45:J45"/>
    <mergeCell ref="A46:D46"/>
    <mergeCell ref="G46:H46"/>
    <mergeCell ref="I46:J46"/>
    <mergeCell ref="A47:D47"/>
    <mergeCell ref="E47:F47"/>
    <mergeCell ref="G47:H47"/>
    <mergeCell ref="I47:J47"/>
    <mergeCell ref="E46:F46"/>
  </mergeCells>
  <pageMargins left="0.25" right="0.25" top="0.75" bottom="0.75" header="0.3" footer="0.3"/>
  <pageSetup orientation="landscape" horizontalDpi="0" verticalDpi="0" r:id="rId1"/>
  <ignoredErrors>
    <ignoredError sqref="D23:H2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F1F06-C988-4357-8E3F-744CACD3C391}">
  <dimension ref="A1:O144"/>
  <sheetViews>
    <sheetView showGridLines="0" topLeftCell="A75" workbookViewId="0">
      <selection activeCell="K71" sqref="K71"/>
    </sheetView>
  </sheetViews>
  <sheetFormatPr defaultRowHeight="14.4" x14ac:dyDescent="0.3"/>
  <cols>
    <col min="1" max="1" width="8.88671875" customWidth="1"/>
    <col min="3" max="3" width="12.109375" customWidth="1"/>
    <col min="5" max="5" width="10.33203125" customWidth="1"/>
    <col min="13" max="13" width="9.109375" customWidth="1"/>
    <col min="14" max="14" width="9.5546875" customWidth="1"/>
  </cols>
  <sheetData>
    <row r="1" spans="1:15" s="14" customFormat="1" ht="15.6" x14ac:dyDescent="0.3">
      <c r="A1" s="201" t="s">
        <v>12</v>
      </c>
      <c r="B1" s="201"/>
      <c r="C1" s="201"/>
      <c r="D1" s="201"/>
      <c r="E1" s="201"/>
      <c r="F1" s="201"/>
      <c r="G1" s="201"/>
      <c r="H1" s="201"/>
      <c r="I1" s="201"/>
      <c r="J1" s="201"/>
      <c r="K1" s="201"/>
      <c r="L1" s="201"/>
      <c r="M1" s="201"/>
      <c r="N1" s="201"/>
    </row>
    <row r="2" spans="1:15" s="14" customFormat="1" ht="15.6" x14ac:dyDescent="0.3">
      <c r="A2" s="201" t="s">
        <v>13</v>
      </c>
      <c r="B2" s="201"/>
      <c r="C2" s="201"/>
      <c r="D2" s="201"/>
      <c r="E2" s="201"/>
      <c r="F2" s="201"/>
      <c r="G2" s="201"/>
      <c r="H2" s="201"/>
      <c r="I2" s="201"/>
      <c r="J2" s="201"/>
      <c r="K2" s="201"/>
      <c r="L2" s="201"/>
      <c r="M2" s="201"/>
      <c r="N2" s="201"/>
    </row>
    <row r="3" spans="1:15" s="14" customFormat="1" x14ac:dyDescent="0.3">
      <c r="A3" s="349" t="s">
        <v>44</v>
      </c>
      <c r="B3" s="349"/>
      <c r="C3" s="349"/>
      <c r="D3" s="349"/>
      <c r="E3" s="349"/>
      <c r="F3" s="349"/>
      <c r="G3" s="349"/>
      <c r="H3" s="349"/>
      <c r="I3" s="349"/>
      <c r="J3" s="349"/>
      <c r="K3" s="349"/>
      <c r="L3" s="349"/>
      <c r="M3" s="349"/>
      <c r="N3" s="349"/>
    </row>
    <row r="4" spans="1:15" s="14" customFormat="1" ht="5.4" customHeight="1" x14ac:dyDescent="0.3">
      <c r="A4" s="228" t="s">
        <v>38</v>
      </c>
      <c r="B4" s="228"/>
      <c r="C4" s="228"/>
      <c r="D4" s="228"/>
      <c r="E4" s="228"/>
      <c r="F4" s="228"/>
      <c r="G4" s="228"/>
      <c r="H4" s="228"/>
      <c r="I4" s="228"/>
      <c r="J4" s="228"/>
      <c r="K4" s="228"/>
      <c r="L4" s="228"/>
      <c r="M4" s="228"/>
      <c r="N4" s="228"/>
    </row>
    <row r="5" spans="1:15" s="14" customFormat="1" ht="22.2" customHeight="1" x14ac:dyDescent="0.3">
      <c r="A5" s="228"/>
      <c r="B5" s="228"/>
      <c r="C5" s="228"/>
      <c r="D5" s="228"/>
      <c r="E5" s="228"/>
      <c r="F5" s="228"/>
      <c r="G5" s="228"/>
      <c r="H5" s="228"/>
      <c r="I5" s="228"/>
      <c r="J5" s="228"/>
      <c r="K5" s="228"/>
      <c r="L5" s="228"/>
      <c r="M5" s="228"/>
      <c r="N5" s="228"/>
    </row>
    <row r="6" spans="1:15" s="14" customFormat="1" ht="7.2" customHeight="1" thickBot="1" x14ac:dyDescent="0.35">
      <c r="A6" s="10"/>
      <c r="B6" s="10"/>
      <c r="C6" s="10"/>
      <c r="D6" s="10"/>
      <c r="E6" s="10"/>
      <c r="F6" s="10"/>
      <c r="G6" s="10"/>
      <c r="H6" s="10"/>
      <c r="I6" s="10"/>
      <c r="J6" s="10"/>
      <c r="K6" s="10"/>
      <c r="L6" s="10"/>
      <c r="M6" s="10"/>
      <c r="N6" s="10"/>
    </row>
    <row r="7" spans="1:15" s="14" customFormat="1" ht="13.8" customHeight="1" thickBot="1" x14ac:dyDescent="0.35">
      <c r="A7" s="224" t="s">
        <v>189</v>
      </c>
      <c r="B7" s="225"/>
      <c r="C7" s="225"/>
      <c r="D7" s="225"/>
      <c r="E7" s="225"/>
      <c r="F7" s="225"/>
      <c r="G7" s="225"/>
      <c r="H7" s="225"/>
      <c r="I7" s="225"/>
      <c r="J7" s="225"/>
      <c r="K7" s="225"/>
      <c r="L7" s="225"/>
      <c r="M7" s="225"/>
      <c r="N7" s="226"/>
    </row>
    <row r="8" spans="1:15" s="14" customFormat="1" ht="15" thickBot="1" x14ac:dyDescent="0.35">
      <c r="A8" s="11"/>
      <c r="B8" s="11"/>
      <c r="C8" s="11"/>
      <c r="D8" s="11"/>
      <c r="E8" s="11"/>
      <c r="F8" s="11"/>
      <c r="G8" s="11"/>
      <c r="H8" s="11"/>
      <c r="I8" s="19"/>
      <c r="J8" s="229" t="s">
        <v>107</v>
      </c>
      <c r="K8" s="230"/>
      <c r="L8" s="230"/>
      <c r="M8" s="231"/>
      <c r="N8" s="11"/>
      <c r="O8" s="11"/>
    </row>
    <row r="9" spans="1:15" s="14" customFormat="1" x14ac:dyDescent="0.3">
      <c r="A9" s="213" t="s">
        <v>2</v>
      </c>
      <c r="B9" s="214"/>
      <c r="C9" s="215"/>
      <c r="D9" s="241" t="s">
        <v>104</v>
      </c>
      <c r="E9" s="242"/>
      <c r="F9" s="242"/>
      <c r="G9" s="242"/>
      <c r="H9" s="242"/>
      <c r="I9" s="239" t="s">
        <v>105</v>
      </c>
      <c r="J9" s="26">
        <v>1</v>
      </c>
      <c r="K9" s="24">
        <v>2</v>
      </c>
      <c r="L9" s="24">
        <v>3</v>
      </c>
      <c r="M9" s="238" t="s">
        <v>106</v>
      </c>
      <c r="N9" s="219" t="s">
        <v>103</v>
      </c>
      <c r="O9" s="11"/>
    </row>
    <row r="10" spans="1:15" s="14" customFormat="1" ht="42.6" customHeight="1" x14ac:dyDescent="0.3">
      <c r="A10" s="216" t="s">
        <v>36</v>
      </c>
      <c r="B10" s="217"/>
      <c r="C10" s="218"/>
      <c r="D10" s="23">
        <v>1</v>
      </c>
      <c r="E10" s="20">
        <v>2</v>
      </c>
      <c r="F10" s="20">
        <v>3</v>
      </c>
      <c r="G10" s="20">
        <v>4</v>
      </c>
      <c r="H10" s="20">
        <v>5</v>
      </c>
      <c r="I10" s="240"/>
      <c r="J10" s="22" t="s">
        <v>113</v>
      </c>
      <c r="K10" s="21" t="s">
        <v>114</v>
      </c>
      <c r="L10" s="21" t="s">
        <v>115</v>
      </c>
      <c r="M10" s="190"/>
      <c r="N10" s="220"/>
      <c r="O10" s="12"/>
    </row>
    <row r="11" spans="1:15" s="14" customFormat="1" ht="15" customHeight="1" x14ac:dyDescent="0.3">
      <c r="A11" s="210"/>
      <c r="B11" s="211"/>
      <c r="C11" s="212"/>
      <c r="D11" s="73"/>
      <c r="E11" s="74"/>
      <c r="F11" s="74"/>
      <c r="G11" s="74"/>
      <c r="H11" s="74"/>
      <c r="I11" s="75">
        <f>SUM(D11:H11)</f>
        <v>0</v>
      </c>
      <c r="J11" s="73"/>
      <c r="K11" s="15"/>
      <c r="L11" s="15"/>
      <c r="M11" s="79">
        <f>SUM(J11:L11)</f>
        <v>0</v>
      </c>
      <c r="N11" s="80">
        <f>SUM(M11,I11)</f>
        <v>0</v>
      </c>
    </row>
    <row r="12" spans="1:15" s="14" customFormat="1" ht="15" customHeight="1" x14ac:dyDescent="0.3">
      <c r="A12" s="210"/>
      <c r="B12" s="211"/>
      <c r="C12" s="212"/>
      <c r="D12" s="73"/>
      <c r="E12" s="74"/>
      <c r="F12" s="74"/>
      <c r="G12" s="74"/>
      <c r="H12" s="74"/>
      <c r="I12" s="75">
        <f t="shared" ref="I12:I15" si="0">SUM(D12:H12)</f>
        <v>0</v>
      </c>
      <c r="J12" s="73"/>
      <c r="K12" s="15"/>
      <c r="L12" s="15"/>
      <c r="M12" s="79">
        <f t="shared" ref="M12:M16" si="1">SUM(J12:L12)</f>
        <v>0</v>
      </c>
      <c r="N12" s="80">
        <f t="shared" ref="N12:N16" si="2">SUM(M12,I12)</f>
        <v>0</v>
      </c>
    </row>
    <row r="13" spans="1:15" s="14" customFormat="1" ht="15" customHeight="1" x14ac:dyDescent="0.3">
      <c r="A13" s="210"/>
      <c r="B13" s="211"/>
      <c r="C13" s="212"/>
      <c r="D13" s="73"/>
      <c r="E13" s="74"/>
      <c r="F13" s="74"/>
      <c r="G13" s="74"/>
      <c r="H13" s="74"/>
      <c r="I13" s="75">
        <f t="shared" si="0"/>
        <v>0</v>
      </c>
      <c r="J13" s="73"/>
      <c r="K13" s="15"/>
      <c r="L13" s="15"/>
      <c r="M13" s="79">
        <f t="shared" si="1"/>
        <v>0</v>
      </c>
      <c r="N13" s="80">
        <f t="shared" si="2"/>
        <v>0</v>
      </c>
    </row>
    <row r="14" spans="1:15" s="14" customFormat="1" ht="15" customHeight="1" x14ac:dyDescent="0.3">
      <c r="A14" s="210"/>
      <c r="B14" s="211"/>
      <c r="C14" s="212"/>
      <c r="D14" s="73"/>
      <c r="E14" s="74"/>
      <c r="F14" s="15"/>
      <c r="G14" s="74"/>
      <c r="H14" s="74"/>
      <c r="I14" s="75">
        <f t="shared" si="0"/>
        <v>0</v>
      </c>
      <c r="J14" s="73"/>
      <c r="K14" s="15"/>
      <c r="L14" s="15"/>
      <c r="M14" s="79">
        <f t="shared" si="1"/>
        <v>0</v>
      </c>
      <c r="N14" s="80">
        <f t="shared" si="2"/>
        <v>0</v>
      </c>
    </row>
    <row r="15" spans="1:15" s="14" customFormat="1" x14ac:dyDescent="0.3">
      <c r="A15" s="210"/>
      <c r="B15" s="211"/>
      <c r="C15" s="212"/>
      <c r="D15" s="73"/>
      <c r="E15" s="74"/>
      <c r="F15" s="74"/>
      <c r="G15" s="74"/>
      <c r="H15" s="74"/>
      <c r="I15" s="75">
        <f t="shared" si="0"/>
        <v>0</v>
      </c>
      <c r="J15" s="73"/>
      <c r="K15" s="15"/>
      <c r="L15" s="15"/>
      <c r="M15" s="79">
        <f t="shared" si="1"/>
        <v>0</v>
      </c>
      <c r="N15" s="80">
        <f t="shared" si="2"/>
        <v>0</v>
      </c>
    </row>
    <row r="16" spans="1:15" s="14" customFormat="1" ht="15" thickBot="1" x14ac:dyDescent="0.35">
      <c r="A16" s="342" t="s">
        <v>158</v>
      </c>
      <c r="B16" s="343"/>
      <c r="C16" s="344"/>
      <c r="D16" s="76">
        <f t="shared" ref="D16:L16" si="3">SUM(D11:D15)</f>
        <v>0</v>
      </c>
      <c r="E16" s="77">
        <f t="shared" si="3"/>
        <v>0</v>
      </c>
      <c r="F16" s="77">
        <f t="shared" si="3"/>
        <v>0</v>
      </c>
      <c r="G16" s="77">
        <f t="shared" si="3"/>
        <v>0</v>
      </c>
      <c r="H16" s="77">
        <f t="shared" si="3"/>
        <v>0</v>
      </c>
      <c r="I16" s="78">
        <f t="shared" si="3"/>
        <v>0</v>
      </c>
      <c r="J16" s="76">
        <f t="shared" si="3"/>
        <v>0</v>
      </c>
      <c r="K16" s="77">
        <f t="shared" si="3"/>
        <v>0</v>
      </c>
      <c r="L16" s="77">
        <f t="shared" si="3"/>
        <v>0</v>
      </c>
      <c r="M16" s="81">
        <f t="shared" si="1"/>
        <v>0</v>
      </c>
      <c r="N16" s="82">
        <f t="shared" si="2"/>
        <v>0</v>
      </c>
    </row>
    <row r="17" spans="1:14" s="14" customFormat="1" ht="15" thickBot="1" x14ac:dyDescent="0.35">
      <c r="A17" s="57"/>
      <c r="B17" s="57"/>
      <c r="C17" s="57"/>
      <c r="D17" s="58"/>
      <c r="E17" s="58"/>
      <c r="F17" s="58"/>
      <c r="G17" s="58"/>
      <c r="H17" s="58"/>
      <c r="I17" s="58"/>
      <c r="J17" s="58"/>
      <c r="K17" s="58"/>
      <c r="L17" s="58"/>
      <c r="M17" s="55"/>
      <c r="N17" s="55"/>
    </row>
    <row r="18" spans="1:14" ht="15" thickBot="1" x14ac:dyDescent="0.35">
      <c r="A18" s="259" t="s">
        <v>120</v>
      </c>
      <c r="B18" s="260"/>
      <c r="C18" s="260"/>
      <c r="D18" s="260"/>
      <c r="E18" s="260"/>
      <c r="F18" s="260"/>
      <c r="G18" s="260"/>
      <c r="H18" s="260"/>
      <c r="I18" s="261"/>
    </row>
    <row r="19" spans="1:14" x14ac:dyDescent="0.3">
      <c r="A19" s="229" t="s">
        <v>2</v>
      </c>
      <c r="B19" s="230"/>
      <c r="C19" s="230"/>
      <c r="D19" s="230"/>
      <c r="E19" s="257" t="s">
        <v>3</v>
      </c>
      <c r="F19" s="257"/>
      <c r="G19" s="34" t="s">
        <v>4</v>
      </c>
      <c r="H19" s="230" t="s">
        <v>5</v>
      </c>
      <c r="I19" s="231"/>
    </row>
    <row r="20" spans="1:14" ht="27" customHeight="1" x14ac:dyDescent="0.3">
      <c r="A20" s="191" t="s">
        <v>125</v>
      </c>
      <c r="B20" s="148"/>
      <c r="C20" s="148"/>
      <c r="D20" s="139"/>
      <c r="E20" s="345">
        <v>0</v>
      </c>
      <c r="F20" s="346"/>
      <c r="G20" s="28"/>
      <c r="H20" s="347">
        <f>E20*G20</f>
        <v>0</v>
      </c>
      <c r="I20" s="348"/>
    </row>
    <row r="21" spans="1:14" x14ac:dyDescent="0.3">
      <c r="A21" s="232" t="s">
        <v>121</v>
      </c>
      <c r="B21" s="140"/>
      <c r="C21" s="140"/>
      <c r="D21" s="140"/>
      <c r="E21" s="345">
        <v>0</v>
      </c>
      <c r="F21" s="346"/>
      <c r="G21" s="27"/>
      <c r="H21" s="347">
        <f t="shared" ref="H21:H23" si="4">E21*G21</f>
        <v>0</v>
      </c>
      <c r="I21" s="348"/>
    </row>
    <row r="22" spans="1:14" x14ac:dyDescent="0.3">
      <c r="A22" s="232" t="s">
        <v>126</v>
      </c>
      <c r="B22" s="140"/>
      <c r="C22" s="140"/>
      <c r="D22" s="140"/>
      <c r="E22" s="345">
        <v>0</v>
      </c>
      <c r="F22" s="346"/>
      <c r="G22" s="27"/>
      <c r="H22" s="347">
        <f t="shared" si="4"/>
        <v>0</v>
      </c>
      <c r="I22" s="348"/>
    </row>
    <row r="23" spans="1:14" ht="28.8" customHeight="1" x14ac:dyDescent="0.3">
      <c r="A23" s="232" t="s">
        <v>20</v>
      </c>
      <c r="B23" s="140"/>
      <c r="C23" s="140"/>
      <c r="D23" s="140"/>
      <c r="E23" s="345">
        <v>0</v>
      </c>
      <c r="F23" s="346"/>
      <c r="G23" s="27"/>
      <c r="H23" s="347">
        <f t="shared" si="4"/>
        <v>0</v>
      </c>
      <c r="I23" s="348"/>
    </row>
    <row r="24" spans="1:14" x14ac:dyDescent="0.3">
      <c r="A24" s="255"/>
      <c r="B24" s="256"/>
      <c r="C24" s="256"/>
      <c r="D24" s="256"/>
      <c r="E24" s="345"/>
      <c r="F24" s="346"/>
      <c r="G24" s="27"/>
      <c r="H24" s="347"/>
      <c r="I24" s="348"/>
    </row>
    <row r="25" spans="1:14" x14ac:dyDescent="0.3">
      <c r="A25" s="255"/>
      <c r="B25" s="256"/>
      <c r="C25" s="256"/>
      <c r="D25" s="256"/>
      <c r="E25" s="345"/>
      <c r="F25" s="346"/>
      <c r="G25" s="27"/>
      <c r="H25" s="347"/>
      <c r="I25" s="348"/>
    </row>
    <row r="26" spans="1:14" x14ac:dyDescent="0.3">
      <c r="A26" s="255"/>
      <c r="B26" s="256"/>
      <c r="C26" s="256"/>
      <c r="D26" s="256"/>
      <c r="E26" s="345"/>
      <c r="F26" s="346"/>
      <c r="G26" s="27"/>
      <c r="H26" s="347"/>
      <c r="I26" s="348"/>
    </row>
    <row r="27" spans="1:14" ht="15" thickBot="1" x14ac:dyDescent="0.35">
      <c r="A27" s="262" t="s">
        <v>158</v>
      </c>
      <c r="B27" s="263"/>
      <c r="C27" s="263"/>
      <c r="D27" s="263"/>
      <c r="E27" s="263"/>
      <c r="F27" s="263"/>
      <c r="G27" s="263"/>
      <c r="H27" s="264">
        <f t="shared" ref="H27" si="5">SUM(H20:I26)</f>
        <v>0</v>
      </c>
      <c r="I27" s="265"/>
    </row>
    <row r="28" spans="1:14" s="14" customFormat="1" ht="15" thickBot="1" x14ac:dyDescent="0.35">
      <c r="A28" s="57"/>
      <c r="B28" s="57"/>
      <c r="C28" s="57"/>
      <c r="D28" s="58"/>
      <c r="E28" s="58"/>
      <c r="F28" s="58"/>
      <c r="G28" s="58"/>
      <c r="H28" s="58"/>
      <c r="I28" s="58"/>
      <c r="J28" s="58"/>
      <c r="K28" s="58"/>
      <c r="L28" s="58"/>
      <c r="M28" s="55"/>
      <c r="N28" s="55"/>
    </row>
    <row r="29" spans="1:14" s="14" customFormat="1" x14ac:dyDescent="0.3">
      <c r="A29" s="292" t="s">
        <v>191</v>
      </c>
      <c r="B29" s="293"/>
      <c r="C29" s="293"/>
      <c r="D29" s="293"/>
      <c r="E29" s="293"/>
      <c r="F29" s="293"/>
      <c r="G29" s="293"/>
      <c r="H29" s="293"/>
      <c r="I29" s="294"/>
      <c r="J29" s="58"/>
      <c r="K29" s="58"/>
      <c r="L29" s="58"/>
      <c r="M29" s="55"/>
      <c r="N29" s="55"/>
    </row>
    <row r="30" spans="1:14" s="14" customFormat="1" x14ac:dyDescent="0.3">
      <c r="A30" s="283" t="s">
        <v>2</v>
      </c>
      <c r="B30" s="284"/>
      <c r="C30" s="284"/>
      <c r="D30" s="284"/>
      <c r="E30" s="284"/>
      <c r="F30" s="284"/>
      <c r="G30" s="285"/>
      <c r="H30" s="286" t="s">
        <v>5</v>
      </c>
      <c r="I30" s="287"/>
      <c r="J30" s="58"/>
      <c r="K30" s="58"/>
      <c r="L30" s="58"/>
      <c r="M30" s="55"/>
      <c r="N30" s="55"/>
    </row>
    <row r="31" spans="1:14" s="14" customFormat="1" x14ac:dyDescent="0.3">
      <c r="A31" s="271" t="s">
        <v>125</v>
      </c>
      <c r="B31" s="272"/>
      <c r="C31" s="272"/>
      <c r="D31" s="272"/>
      <c r="E31" s="272"/>
      <c r="F31" s="272"/>
      <c r="G31" s="273"/>
      <c r="H31" s="276">
        <v>0</v>
      </c>
      <c r="I31" s="277"/>
      <c r="J31" s="58"/>
      <c r="K31" s="58"/>
      <c r="L31" s="58"/>
      <c r="M31" s="55"/>
      <c r="N31" s="55"/>
    </row>
    <row r="32" spans="1:14" s="14" customFormat="1" x14ac:dyDescent="0.3">
      <c r="A32" s="271" t="s">
        <v>121</v>
      </c>
      <c r="B32" s="272"/>
      <c r="C32" s="272"/>
      <c r="D32" s="272"/>
      <c r="E32" s="272"/>
      <c r="F32" s="272"/>
      <c r="G32" s="273"/>
      <c r="H32" s="276">
        <v>0</v>
      </c>
      <c r="I32" s="277"/>
      <c r="J32" s="58"/>
      <c r="K32" s="58"/>
      <c r="L32" s="58"/>
      <c r="M32" s="55"/>
      <c r="N32" s="55"/>
    </row>
    <row r="33" spans="1:15" s="14" customFormat="1" x14ac:dyDescent="0.3">
      <c r="A33" s="271" t="s">
        <v>126</v>
      </c>
      <c r="B33" s="272"/>
      <c r="C33" s="272"/>
      <c r="D33" s="272"/>
      <c r="E33" s="272"/>
      <c r="F33" s="272"/>
      <c r="G33" s="273"/>
      <c r="H33" s="276">
        <v>0</v>
      </c>
      <c r="I33" s="277"/>
      <c r="J33" s="58"/>
      <c r="K33" s="58"/>
      <c r="L33" s="58"/>
      <c r="M33" s="55"/>
      <c r="N33" s="55"/>
    </row>
    <row r="34" spans="1:15" s="14" customFormat="1" x14ac:dyDescent="0.3">
      <c r="A34" s="271" t="s">
        <v>26</v>
      </c>
      <c r="B34" s="272"/>
      <c r="C34" s="272"/>
      <c r="D34" s="272"/>
      <c r="E34" s="272"/>
      <c r="F34" s="272"/>
      <c r="G34" s="273"/>
      <c r="H34" s="274">
        <v>0</v>
      </c>
      <c r="I34" s="275"/>
      <c r="J34" s="58"/>
      <c r="K34" s="58"/>
      <c r="L34" s="58"/>
      <c r="M34" s="55"/>
      <c r="N34" s="55"/>
    </row>
    <row r="35" spans="1:15" s="14" customFormat="1" x14ac:dyDescent="0.3">
      <c r="A35" s="271"/>
      <c r="B35" s="272"/>
      <c r="C35" s="272"/>
      <c r="D35" s="272"/>
      <c r="E35" s="272"/>
      <c r="F35" s="272"/>
      <c r="G35" s="273"/>
      <c r="H35" s="276"/>
      <c r="I35" s="277"/>
      <c r="J35" s="58"/>
      <c r="K35" s="58"/>
      <c r="L35" s="58"/>
      <c r="M35" s="55"/>
      <c r="N35" s="55"/>
    </row>
    <row r="36" spans="1:15" s="14" customFormat="1" x14ac:dyDescent="0.3">
      <c r="A36" s="271"/>
      <c r="B36" s="272"/>
      <c r="C36" s="272"/>
      <c r="D36" s="272"/>
      <c r="E36" s="272"/>
      <c r="F36" s="272"/>
      <c r="G36" s="273"/>
      <c r="H36" s="276"/>
      <c r="I36" s="277"/>
      <c r="J36" s="58"/>
      <c r="K36" s="58"/>
      <c r="L36" s="58"/>
      <c r="M36" s="55"/>
      <c r="N36" s="55"/>
    </row>
    <row r="37" spans="1:15" s="14" customFormat="1" ht="15" thickBot="1" x14ac:dyDescent="0.35">
      <c r="A37" s="278" t="s">
        <v>158</v>
      </c>
      <c r="B37" s="279"/>
      <c r="C37" s="279"/>
      <c r="D37" s="279"/>
      <c r="E37" s="279"/>
      <c r="F37" s="279"/>
      <c r="G37" s="279"/>
      <c r="H37" s="280">
        <f t="shared" ref="H37" si="6">SUM(H31:I36)</f>
        <v>0</v>
      </c>
      <c r="I37" s="281"/>
      <c r="J37" s="58"/>
      <c r="K37" s="58"/>
      <c r="L37" s="58"/>
      <c r="M37" s="55"/>
      <c r="N37" s="55"/>
    </row>
    <row r="38" spans="1:15" s="14" customFormat="1" ht="15" thickBot="1" x14ac:dyDescent="0.35">
      <c r="A38" s="57"/>
      <c r="B38" s="57"/>
      <c r="C38" s="57"/>
      <c r="D38" s="58"/>
      <c r="E38" s="58"/>
      <c r="F38" s="58"/>
      <c r="G38" s="58"/>
      <c r="H38" s="58"/>
      <c r="I38" s="58"/>
      <c r="J38" s="58"/>
      <c r="K38" s="58"/>
      <c r="L38" s="58"/>
      <c r="M38" s="55"/>
      <c r="N38" s="55"/>
    </row>
    <row r="39" spans="1:15" s="14" customFormat="1" ht="15" thickBot="1" x14ac:dyDescent="0.35">
      <c r="A39" s="57"/>
      <c r="B39" s="57"/>
      <c r="C39" s="57"/>
      <c r="D39" s="58"/>
      <c r="E39" s="58"/>
      <c r="F39" s="58"/>
      <c r="G39" s="58"/>
      <c r="H39" s="58"/>
      <c r="I39" s="58"/>
      <c r="J39" s="243" t="s">
        <v>107</v>
      </c>
      <c r="K39" s="244"/>
      <c r="L39" s="244"/>
      <c r="M39" s="245"/>
      <c r="N39" s="55"/>
    </row>
    <row r="40" spans="1:15" s="14" customFormat="1" x14ac:dyDescent="0.3">
      <c r="A40" s="213" t="s">
        <v>2</v>
      </c>
      <c r="B40" s="214"/>
      <c r="C40" s="215"/>
      <c r="D40" s="241" t="s">
        <v>104</v>
      </c>
      <c r="E40" s="242"/>
      <c r="F40" s="242"/>
      <c r="G40" s="242"/>
      <c r="H40" s="242"/>
      <c r="I40" s="239" t="s">
        <v>105</v>
      </c>
      <c r="J40" s="26">
        <v>1</v>
      </c>
      <c r="K40" s="24">
        <v>2</v>
      </c>
      <c r="L40" s="24">
        <v>3</v>
      </c>
      <c r="M40" s="238" t="s">
        <v>106</v>
      </c>
      <c r="N40" s="219" t="s">
        <v>103</v>
      </c>
      <c r="O40" s="11"/>
    </row>
    <row r="41" spans="1:15" s="14" customFormat="1" ht="27.6" x14ac:dyDescent="0.3">
      <c r="A41" s="216" t="s">
        <v>44</v>
      </c>
      <c r="B41" s="217"/>
      <c r="C41" s="218"/>
      <c r="D41" s="23">
        <v>1</v>
      </c>
      <c r="E41" s="20">
        <v>2</v>
      </c>
      <c r="F41" s="20">
        <v>3</v>
      </c>
      <c r="G41" s="20">
        <v>4</v>
      </c>
      <c r="H41" s="20">
        <v>5</v>
      </c>
      <c r="I41" s="240"/>
      <c r="J41" s="22" t="s">
        <v>113</v>
      </c>
      <c r="K41" s="21" t="s">
        <v>114</v>
      </c>
      <c r="L41" s="21" t="s">
        <v>115</v>
      </c>
      <c r="M41" s="190"/>
      <c r="N41" s="220"/>
      <c r="O41" s="12"/>
    </row>
    <row r="42" spans="1:15" s="14" customFormat="1" ht="39" customHeight="1" x14ac:dyDescent="0.3">
      <c r="A42" s="232" t="s">
        <v>123</v>
      </c>
      <c r="B42" s="140"/>
      <c r="C42" s="233"/>
      <c r="D42" s="73"/>
      <c r="E42" s="74"/>
      <c r="F42" s="74"/>
      <c r="G42" s="74"/>
      <c r="H42" s="74"/>
      <c r="I42" s="75">
        <f>SUM(D42:H42)</f>
        <v>0</v>
      </c>
      <c r="J42" s="73"/>
      <c r="K42" s="15"/>
      <c r="L42" s="15"/>
      <c r="M42" s="79">
        <f>SUM(J42:L42)</f>
        <v>0</v>
      </c>
      <c r="N42" s="80">
        <f>SUM(M42,I42)</f>
        <v>0</v>
      </c>
    </row>
    <row r="43" spans="1:15" s="14" customFormat="1" ht="30.6" customHeight="1" x14ac:dyDescent="0.3">
      <c r="A43" s="232" t="s">
        <v>124</v>
      </c>
      <c r="B43" s="140"/>
      <c r="C43" s="233"/>
      <c r="D43" s="89"/>
      <c r="E43" s="90"/>
      <c r="F43" s="90"/>
      <c r="G43" s="90"/>
      <c r="H43" s="90"/>
      <c r="I43" s="75">
        <f t="shared" ref="I43:I44" si="7">SUM(D43:H43)</f>
        <v>0</v>
      </c>
      <c r="J43" s="89"/>
      <c r="K43" s="16"/>
      <c r="L43" s="16"/>
      <c r="M43" s="79">
        <f t="shared" ref="M43:M44" si="8">SUM(J43:L43)</f>
        <v>0</v>
      </c>
      <c r="N43" s="80">
        <f t="shared" ref="N43:N45" si="9">SUM(M43,I43)</f>
        <v>0</v>
      </c>
    </row>
    <row r="44" spans="1:15" s="14" customFormat="1" x14ac:dyDescent="0.3">
      <c r="A44" s="191" t="s">
        <v>122</v>
      </c>
      <c r="B44" s="148"/>
      <c r="C44" s="282"/>
      <c r="D44" s="91"/>
      <c r="E44" s="90"/>
      <c r="F44" s="90"/>
      <c r="G44" s="90"/>
      <c r="H44" s="90"/>
      <c r="I44" s="75">
        <f t="shared" si="7"/>
        <v>0</v>
      </c>
      <c r="J44" s="89"/>
      <c r="K44" s="16"/>
      <c r="L44" s="16"/>
      <c r="M44" s="79">
        <f t="shared" si="8"/>
        <v>0</v>
      </c>
      <c r="N44" s="80">
        <f t="shared" si="9"/>
        <v>0</v>
      </c>
    </row>
    <row r="45" spans="1:15" s="14" customFormat="1" x14ac:dyDescent="0.3">
      <c r="A45" s="232" t="s">
        <v>108</v>
      </c>
      <c r="B45" s="140"/>
      <c r="C45" s="233"/>
      <c r="D45" s="73"/>
      <c r="E45" s="74"/>
      <c r="F45" s="74"/>
      <c r="G45" s="74"/>
      <c r="H45" s="74"/>
      <c r="I45" s="75">
        <f t="shared" ref="I45" si="10">SUM(D45:H45)</f>
        <v>0</v>
      </c>
      <c r="J45" s="73"/>
      <c r="K45" s="15"/>
      <c r="L45" s="15"/>
      <c r="M45" s="79">
        <f t="shared" ref="M45" si="11">SUM(J45:L45)</f>
        <v>0</v>
      </c>
      <c r="N45" s="80">
        <f t="shared" si="9"/>
        <v>0</v>
      </c>
    </row>
    <row r="46" spans="1:15" s="14" customFormat="1" x14ac:dyDescent="0.3">
      <c r="A46" s="308" t="s">
        <v>158</v>
      </c>
      <c r="B46" s="308"/>
      <c r="C46" s="308"/>
      <c r="D46" s="92">
        <f>SUM(D42:D45)</f>
        <v>0</v>
      </c>
      <c r="E46" s="92">
        <f t="shared" ref="E46:I46" si="12">SUM(E42:E45)</f>
        <v>0</v>
      </c>
      <c r="F46" s="92">
        <f t="shared" si="12"/>
        <v>0</v>
      </c>
      <c r="G46" s="92">
        <f t="shared" si="12"/>
        <v>0</v>
      </c>
      <c r="H46" s="92">
        <f t="shared" si="12"/>
        <v>0</v>
      </c>
      <c r="I46" s="92">
        <f t="shared" si="12"/>
        <v>0</v>
      </c>
      <c r="J46" s="92">
        <f>SUM(J42:J45)</f>
        <v>0</v>
      </c>
      <c r="K46" s="92">
        <f t="shared" ref="K46:M46" si="13">SUM(K42:K45)</f>
        <v>0</v>
      </c>
      <c r="L46" s="92">
        <f t="shared" si="13"/>
        <v>0</v>
      </c>
      <c r="M46" s="92">
        <f t="shared" si="13"/>
        <v>0</v>
      </c>
      <c r="N46" s="93">
        <f>SUM(N42:N45)</f>
        <v>0</v>
      </c>
    </row>
    <row r="47" spans="1:15" s="14" customFormat="1" ht="15" thickBot="1" x14ac:dyDescent="0.35">
      <c r="A47" s="57"/>
      <c r="B47" s="57"/>
      <c r="C47" s="57"/>
      <c r="D47" s="58"/>
      <c r="E47" s="58"/>
      <c r="F47" s="58"/>
      <c r="G47" s="58"/>
      <c r="H47" s="58"/>
      <c r="I47" s="58"/>
      <c r="J47" s="58"/>
      <c r="K47" s="58"/>
      <c r="L47" s="58"/>
      <c r="M47" s="55"/>
      <c r="N47" s="55"/>
    </row>
    <row r="48" spans="1:15" s="14" customFormat="1" x14ac:dyDescent="0.3">
      <c r="A48" s="288" t="s">
        <v>49</v>
      </c>
      <c r="B48" s="289"/>
      <c r="C48" s="289"/>
      <c r="D48" s="289"/>
      <c r="E48" s="289"/>
      <c r="F48" s="289"/>
      <c r="G48" s="289"/>
      <c r="H48" s="289"/>
      <c r="I48" s="290"/>
      <c r="J48" s="58"/>
      <c r="K48" s="58"/>
      <c r="L48" s="58"/>
      <c r="M48" s="55"/>
      <c r="N48" s="55"/>
    </row>
    <row r="49" spans="1:14" s="14" customFormat="1" x14ac:dyDescent="0.3">
      <c r="A49" s="283" t="s">
        <v>2</v>
      </c>
      <c r="B49" s="284"/>
      <c r="C49" s="284"/>
      <c r="D49" s="284"/>
      <c r="E49" s="284"/>
      <c r="F49" s="284"/>
      <c r="G49" s="285"/>
      <c r="H49" s="286" t="s">
        <v>5</v>
      </c>
      <c r="I49" s="287"/>
      <c r="J49" s="58"/>
      <c r="K49" s="58"/>
      <c r="L49" s="58"/>
      <c r="M49" s="55"/>
      <c r="N49" s="55"/>
    </row>
    <row r="50" spans="1:14" s="14" customFormat="1" ht="14.4" customHeight="1" x14ac:dyDescent="0.3">
      <c r="A50" s="271" t="s">
        <v>6</v>
      </c>
      <c r="B50" s="272"/>
      <c r="C50" s="272"/>
      <c r="D50" s="272"/>
      <c r="E50" s="272"/>
      <c r="F50" s="272"/>
      <c r="G50" s="273"/>
      <c r="H50" s="276">
        <v>0</v>
      </c>
      <c r="I50" s="277"/>
      <c r="J50" s="58"/>
      <c r="K50" s="58"/>
      <c r="L50" s="58"/>
      <c r="M50" s="55"/>
      <c r="N50" s="55"/>
    </row>
    <row r="51" spans="1:14" s="14" customFormat="1" x14ac:dyDescent="0.3">
      <c r="A51" s="271" t="s">
        <v>7</v>
      </c>
      <c r="B51" s="272"/>
      <c r="C51" s="272"/>
      <c r="D51" s="272"/>
      <c r="E51" s="272"/>
      <c r="F51" s="272"/>
      <c r="G51" s="273"/>
      <c r="H51" s="276">
        <v>0</v>
      </c>
      <c r="I51" s="277"/>
    </row>
    <row r="52" spans="1:14" s="14" customFormat="1" x14ac:dyDescent="0.3">
      <c r="A52" s="271" t="s">
        <v>11</v>
      </c>
      <c r="B52" s="272"/>
      <c r="C52" s="272"/>
      <c r="D52" s="272"/>
      <c r="E52" s="272"/>
      <c r="F52" s="272"/>
      <c r="G52" s="273"/>
      <c r="H52" s="276">
        <v>0</v>
      </c>
      <c r="I52" s="277"/>
    </row>
    <row r="53" spans="1:14" s="14" customFormat="1" ht="14.4" customHeight="1" x14ac:dyDescent="0.3">
      <c r="A53" s="271" t="s">
        <v>8</v>
      </c>
      <c r="B53" s="272"/>
      <c r="C53" s="272"/>
      <c r="D53" s="272"/>
      <c r="E53" s="272"/>
      <c r="F53" s="272"/>
      <c r="G53" s="273"/>
      <c r="H53" s="274">
        <v>0</v>
      </c>
      <c r="I53" s="275"/>
    </row>
    <row r="54" spans="1:14" s="14" customFormat="1" ht="14.4" customHeight="1" x14ac:dyDescent="0.3">
      <c r="A54" s="271" t="s">
        <v>45</v>
      </c>
      <c r="B54" s="272"/>
      <c r="C54" s="272"/>
      <c r="D54" s="272"/>
      <c r="E54" s="272"/>
      <c r="F54" s="272"/>
      <c r="G54" s="273"/>
      <c r="H54" s="274">
        <v>0</v>
      </c>
      <c r="I54" s="275"/>
    </row>
    <row r="55" spans="1:14" s="14" customFormat="1" ht="14.4" customHeight="1" x14ac:dyDescent="0.3">
      <c r="A55" s="271" t="s">
        <v>27</v>
      </c>
      <c r="B55" s="272"/>
      <c r="C55" s="272"/>
      <c r="D55" s="272"/>
      <c r="E55" s="272"/>
      <c r="F55" s="272"/>
      <c r="G55" s="273"/>
      <c r="H55" s="276">
        <v>0</v>
      </c>
      <c r="I55" s="277"/>
    </row>
    <row r="56" spans="1:14" s="14" customFormat="1" x14ac:dyDescent="0.3">
      <c r="A56" s="271"/>
      <c r="B56" s="272"/>
      <c r="C56" s="272"/>
      <c r="D56" s="272"/>
      <c r="E56" s="272"/>
      <c r="F56" s="272"/>
      <c r="G56" s="273"/>
      <c r="H56" s="276">
        <v>0</v>
      </c>
      <c r="I56" s="277"/>
    </row>
    <row r="57" spans="1:14" s="14" customFormat="1" x14ac:dyDescent="0.3">
      <c r="A57" s="271"/>
      <c r="B57" s="272"/>
      <c r="C57" s="272"/>
      <c r="D57" s="272"/>
      <c r="E57" s="272"/>
      <c r="F57" s="272"/>
      <c r="G57" s="273"/>
      <c r="H57" s="276">
        <v>0</v>
      </c>
      <c r="I57" s="277"/>
    </row>
    <row r="58" spans="1:14" s="14" customFormat="1" x14ac:dyDescent="0.3">
      <c r="A58" s="271"/>
      <c r="B58" s="272"/>
      <c r="C58" s="272"/>
      <c r="D58" s="272"/>
      <c r="E58" s="272"/>
      <c r="F58" s="272"/>
      <c r="G58" s="273"/>
      <c r="H58" s="276">
        <v>0</v>
      </c>
      <c r="I58" s="277"/>
    </row>
    <row r="59" spans="1:14" s="14" customFormat="1" ht="14.4" customHeight="1" x14ac:dyDescent="0.3">
      <c r="A59" s="271" t="s">
        <v>9</v>
      </c>
      <c r="B59" s="272"/>
      <c r="C59" s="272"/>
      <c r="D59" s="272"/>
      <c r="E59" s="272"/>
      <c r="F59" s="272"/>
      <c r="G59" s="273"/>
      <c r="H59" s="274">
        <v>0</v>
      </c>
      <c r="I59" s="275"/>
    </row>
    <row r="60" spans="1:14" s="14" customFormat="1" ht="14.4" customHeight="1" x14ac:dyDescent="0.3">
      <c r="A60" s="271" t="s">
        <v>10</v>
      </c>
      <c r="B60" s="272"/>
      <c r="C60" s="272"/>
      <c r="D60" s="272"/>
      <c r="E60" s="272"/>
      <c r="F60" s="272"/>
      <c r="G60" s="273"/>
      <c r="H60" s="274">
        <v>0</v>
      </c>
      <c r="I60" s="275"/>
    </row>
    <row r="61" spans="1:14" s="14" customFormat="1" x14ac:dyDescent="0.3">
      <c r="A61" s="271"/>
      <c r="B61" s="272"/>
      <c r="C61" s="272"/>
      <c r="D61" s="272"/>
      <c r="E61" s="272"/>
      <c r="F61" s="272"/>
      <c r="G61" s="273"/>
      <c r="H61" s="276"/>
      <c r="I61" s="277"/>
    </row>
    <row r="62" spans="1:14" s="14" customFormat="1" x14ac:dyDescent="0.3">
      <c r="A62" s="271"/>
      <c r="B62" s="272"/>
      <c r="C62" s="272"/>
      <c r="D62" s="272"/>
      <c r="E62" s="272"/>
      <c r="F62" s="272"/>
      <c r="G62" s="273"/>
      <c r="H62" s="276"/>
      <c r="I62" s="277"/>
    </row>
    <row r="63" spans="1:14" s="14" customFormat="1" ht="15" thickBot="1" x14ac:dyDescent="0.35">
      <c r="A63" s="278" t="s">
        <v>158</v>
      </c>
      <c r="B63" s="279"/>
      <c r="C63" s="279"/>
      <c r="D63" s="279"/>
      <c r="E63" s="279"/>
      <c r="F63" s="279"/>
      <c r="G63" s="279"/>
      <c r="H63" s="280">
        <f>SUM(H50:I62)</f>
        <v>0</v>
      </c>
      <c r="I63" s="281"/>
    </row>
    <row r="64" spans="1:14" s="14" customFormat="1" ht="15" thickBot="1" x14ac:dyDescent="0.35">
      <c r="A64" s="57"/>
      <c r="B64" s="57"/>
      <c r="C64" s="57"/>
      <c r="D64" s="58"/>
      <c r="E64" s="58"/>
      <c r="F64" s="58"/>
      <c r="G64" s="58"/>
      <c r="H64" s="58"/>
      <c r="I64" s="58"/>
    </row>
    <row r="65" spans="1:10" x14ac:dyDescent="0.3">
      <c r="A65" s="350" t="s">
        <v>132</v>
      </c>
      <c r="B65" s="351"/>
      <c r="C65" s="351"/>
      <c r="D65" s="351"/>
      <c r="E65" s="351"/>
      <c r="F65" s="351"/>
      <c r="G65" s="351"/>
      <c r="H65" s="351"/>
      <c r="I65" s="352"/>
    </row>
    <row r="66" spans="1:10" ht="14.4" customHeight="1" x14ac:dyDescent="0.3">
      <c r="A66" s="229" t="s">
        <v>2</v>
      </c>
      <c r="B66" s="230"/>
      <c r="C66" s="230"/>
      <c r="D66" s="230"/>
      <c r="E66" s="353" t="s">
        <v>3</v>
      </c>
      <c r="F66" s="354"/>
      <c r="G66" s="34" t="s">
        <v>4</v>
      </c>
      <c r="H66" s="355" t="s">
        <v>5</v>
      </c>
      <c r="I66" s="356"/>
    </row>
    <row r="67" spans="1:10" x14ac:dyDescent="0.3">
      <c r="A67" s="232" t="s">
        <v>66</v>
      </c>
      <c r="B67" s="140"/>
      <c r="C67" s="140"/>
      <c r="D67" s="140"/>
      <c r="E67" s="347">
        <v>0</v>
      </c>
      <c r="F67" s="357"/>
      <c r="G67" s="25"/>
      <c r="H67" s="249">
        <f>E67*G67</f>
        <v>0</v>
      </c>
      <c r="I67" s="250"/>
    </row>
    <row r="68" spans="1:10" x14ac:dyDescent="0.3">
      <c r="A68" s="232"/>
      <c r="B68" s="140"/>
      <c r="C68" s="140"/>
      <c r="D68" s="140"/>
      <c r="E68" s="249"/>
      <c r="F68" s="249"/>
      <c r="G68" s="25"/>
      <c r="H68" s="249">
        <f t="shared" ref="H68:H76" si="14">E68*G68</f>
        <v>0</v>
      </c>
      <c r="I68" s="250"/>
    </row>
    <row r="69" spans="1:10" x14ac:dyDescent="0.3">
      <c r="A69" s="232"/>
      <c r="B69" s="140"/>
      <c r="C69" s="140"/>
      <c r="D69" s="140"/>
      <c r="E69" s="249"/>
      <c r="F69" s="249"/>
      <c r="G69" s="25"/>
      <c r="H69" s="249">
        <f t="shared" si="14"/>
        <v>0</v>
      </c>
      <c r="I69" s="250"/>
    </row>
    <row r="70" spans="1:10" x14ac:dyDescent="0.3">
      <c r="A70" s="232"/>
      <c r="B70" s="140"/>
      <c r="C70" s="140"/>
      <c r="D70" s="140"/>
      <c r="E70" s="249"/>
      <c r="F70" s="249"/>
      <c r="G70" s="25"/>
      <c r="H70" s="249">
        <f t="shared" si="14"/>
        <v>0</v>
      </c>
      <c r="I70" s="250"/>
    </row>
    <row r="71" spans="1:10" x14ac:dyDescent="0.3">
      <c r="A71" s="191"/>
      <c r="B71" s="148"/>
      <c r="C71" s="148"/>
      <c r="D71" s="139"/>
      <c r="E71" s="347"/>
      <c r="F71" s="357"/>
      <c r="G71" s="25"/>
      <c r="H71" s="249">
        <f t="shared" si="14"/>
        <v>0</v>
      </c>
      <c r="I71" s="250"/>
    </row>
    <row r="72" spans="1:10" x14ac:dyDescent="0.3">
      <c r="A72" s="191"/>
      <c r="B72" s="148"/>
      <c r="C72" s="148"/>
      <c r="D72" s="139"/>
      <c r="E72" s="347"/>
      <c r="F72" s="357"/>
      <c r="G72" s="25"/>
      <c r="H72" s="249">
        <f t="shared" si="14"/>
        <v>0</v>
      </c>
      <c r="I72" s="250"/>
    </row>
    <row r="73" spans="1:10" x14ac:dyDescent="0.3">
      <c r="A73" s="191"/>
      <c r="B73" s="148"/>
      <c r="C73" s="148"/>
      <c r="D73" s="139"/>
      <c r="E73" s="347"/>
      <c r="F73" s="357"/>
      <c r="G73" s="25"/>
      <c r="H73" s="249">
        <f t="shared" si="14"/>
        <v>0</v>
      </c>
      <c r="I73" s="250"/>
    </row>
    <row r="74" spans="1:10" x14ac:dyDescent="0.3">
      <c r="A74" s="191"/>
      <c r="B74" s="148"/>
      <c r="C74" s="148"/>
      <c r="D74" s="139"/>
      <c r="E74" s="347"/>
      <c r="F74" s="357"/>
      <c r="G74" s="25"/>
      <c r="H74" s="249">
        <f t="shared" si="14"/>
        <v>0</v>
      </c>
      <c r="I74" s="250"/>
    </row>
    <row r="75" spans="1:10" x14ac:dyDescent="0.3">
      <c r="A75" s="191"/>
      <c r="B75" s="148"/>
      <c r="C75" s="148"/>
      <c r="D75" s="139"/>
      <c r="E75" s="347"/>
      <c r="F75" s="357"/>
      <c r="G75" s="25"/>
      <c r="H75" s="249">
        <f t="shared" si="14"/>
        <v>0</v>
      </c>
      <c r="I75" s="250"/>
    </row>
    <row r="76" spans="1:10" x14ac:dyDescent="0.3">
      <c r="A76" s="191"/>
      <c r="B76" s="148"/>
      <c r="C76" s="148"/>
      <c r="D76" s="139"/>
      <c r="E76" s="347"/>
      <c r="F76" s="357"/>
      <c r="G76" s="25"/>
      <c r="H76" s="249">
        <f t="shared" si="14"/>
        <v>0</v>
      </c>
      <c r="I76" s="250"/>
    </row>
    <row r="77" spans="1:10" ht="15" thickBot="1" x14ac:dyDescent="0.35">
      <c r="A77" s="262" t="s">
        <v>208</v>
      </c>
      <c r="B77" s="263"/>
      <c r="C77" s="263"/>
      <c r="D77" s="263"/>
      <c r="E77" s="263"/>
      <c r="F77" s="263"/>
      <c r="G77" s="263"/>
      <c r="H77" s="264">
        <f>SUM(H67:I76)</f>
        <v>0</v>
      </c>
      <c r="I77" s="265"/>
    </row>
    <row r="78" spans="1:10" s="14" customFormat="1" ht="15" thickBot="1" x14ac:dyDescent="0.35">
      <c r="A78" s="57"/>
      <c r="B78" s="57"/>
      <c r="C78" s="57"/>
      <c r="D78" s="58"/>
      <c r="E78" s="58"/>
      <c r="F78" s="58"/>
      <c r="G78" s="58"/>
      <c r="H78" s="58"/>
      <c r="I78" s="58"/>
    </row>
    <row r="79" spans="1:10" s="14" customFormat="1" ht="15" thickBot="1" x14ac:dyDescent="0.35">
      <c r="A79" s="319" t="s">
        <v>188</v>
      </c>
      <c r="B79" s="320"/>
      <c r="C79" s="320"/>
      <c r="D79" s="320"/>
      <c r="E79" s="320"/>
      <c r="F79" s="320"/>
      <c r="G79" s="320"/>
      <c r="H79" s="320"/>
      <c r="I79" s="320"/>
      <c r="J79" s="321"/>
    </row>
    <row r="80" spans="1:10" s="14" customFormat="1" x14ac:dyDescent="0.3">
      <c r="A80" s="197"/>
      <c r="B80" s="187"/>
      <c r="C80" s="187"/>
      <c r="D80" s="188"/>
      <c r="E80" s="189" t="s">
        <v>151</v>
      </c>
      <c r="F80" s="189"/>
      <c r="G80" s="189" t="s">
        <v>149</v>
      </c>
      <c r="H80" s="189"/>
      <c r="I80" s="189" t="s">
        <v>150</v>
      </c>
      <c r="J80" s="190"/>
    </row>
    <row r="81" spans="1:14" s="14" customFormat="1" x14ac:dyDescent="0.3">
      <c r="A81" s="191" t="s">
        <v>148</v>
      </c>
      <c r="B81" s="148"/>
      <c r="C81" s="148"/>
      <c r="D81" s="139"/>
      <c r="E81" s="206">
        <f>I16</f>
        <v>0</v>
      </c>
      <c r="F81" s="207"/>
      <c r="G81" s="208">
        <f>M16</f>
        <v>0</v>
      </c>
      <c r="H81" s="209"/>
      <c r="I81" s="133">
        <f t="shared" ref="I81" si="15">SUM(E81:H81)</f>
        <v>0</v>
      </c>
      <c r="J81" s="134"/>
    </row>
    <row r="82" spans="1:14" s="14" customFormat="1" x14ac:dyDescent="0.3">
      <c r="A82" s="191" t="s">
        <v>190</v>
      </c>
      <c r="B82" s="148"/>
      <c r="C82" s="148"/>
      <c r="D82" s="139"/>
      <c r="E82" s="206">
        <f>H27</f>
        <v>0</v>
      </c>
      <c r="F82" s="207"/>
      <c r="G82" s="340"/>
      <c r="H82" s="341"/>
      <c r="I82" s="133">
        <f t="shared" ref="I82" si="16">SUM(E82:H82)</f>
        <v>0</v>
      </c>
      <c r="J82" s="134"/>
    </row>
    <row r="83" spans="1:14" s="14" customFormat="1" x14ac:dyDescent="0.3">
      <c r="A83" s="191" t="s">
        <v>192</v>
      </c>
      <c r="B83" s="148"/>
      <c r="C83" s="148"/>
      <c r="D83" s="139"/>
      <c r="E83" s="206">
        <f>H37</f>
        <v>0</v>
      </c>
      <c r="F83" s="207"/>
      <c r="G83" s="340"/>
      <c r="H83" s="341"/>
      <c r="I83" s="133">
        <f t="shared" ref="I83" si="17">SUM(E83:H83)</f>
        <v>0</v>
      </c>
      <c r="J83" s="134"/>
    </row>
    <row r="84" spans="1:14" s="14" customFormat="1" ht="32.4" customHeight="1" x14ac:dyDescent="0.3">
      <c r="A84" s="191" t="s">
        <v>180</v>
      </c>
      <c r="B84" s="148"/>
      <c r="C84" s="148"/>
      <c r="D84" s="139"/>
      <c r="E84" s="206">
        <f>I46</f>
        <v>0</v>
      </c>
      <c r="F84" s="207"/>
      <c r="G84" s="206">
        <f>M46</f>
        <v>0</v>
      </c>
      <c r="H84" s="207"/>
      <c r="I84" s="133">
        <f t="shared" ref="I84:I85" si="18">SUM(E84:H84)</f>
        <v>0</v>
      </c>
      <c r="J84" s="134"/>
      <c r="K84" s="59"/>
      <c r="L84" s="59"/>
      <c r="M84" s="59"/>
      <c r="N84" s="9"/>
    </row>
    <row r="85" spans="1:14" s="14" customFormat="1" x14ac:dyDescent="0.3">
      <c r="A85" s="191" t="s">
        <v>193</v>
      </c>
      <c r="B85" s="148"/>
      <c r="C85" s="148"/>
      <c r="D85" s="139"/>
      <c r="E85" s="206">
        <f>H63</f>
        <v>0</v>
      </c>
      <c r="F85" s="207"/>
      <c r="G85" s="329"/>
      <c r="H85" s="330"/>
      <c r="I85" s="133">
        <f t="shared" si="18"/>
        <v>0</v>
      </c>
      <c r="J85" s="134"/>
      <c r="K85" s="4"/>
      <c r="L85" s="4"/>
      <c r="M85" s="4"/>
    </row>
    <row r="86" spans="1:14" s="14" customFormat="1" ht="26.4" customHeight="1" x14ac:dyDescent="0.3">
      <c r="A86" s="191" t="s">
        <v>194</v>
      </c>
      <c r="B86" s="148"/>
      <c r="C86" s="148"/>
      <c r="D86" s="139"/>
      <c r="E86" s="206">
        <f>H77</f>
        <v>0</v>
      </c>
      <c r="F86" s="207"/>
      <c r="G86" s="329"/>
      <c r="H86" s="330"/>
      <c r="I86" s="133">
        <f t="shared" ref="I86" si="19">SUM(E86:H86)</f>
        <v>0</v>
      </c>
      <c r="J86" s="134"/>
    </row>
    <row r="87" spans="1:14" s="14" customFormat="1" ht="15" thickBot="1" x14ac:dyDescent="0.35">
      <c r="A87" s="331" t="s">
        <v>21</v>
      </c>
      <c r="B87" s="332"/>
      <c r="C87" s="332"/>
      <c r="D87" s="333"/>
      <c r="E87" s="334">
        <f t="shared" ref="E87" si="20">SUM(E81:F86)</f>
        <v>0</v>
      </c>
      <c r="F87" s="335"/>
      <c r="G87" s="336">
        <f t="shared" ref="G87" si="21">SUM(G81:H86)</f>
        <v>0</v>
      </c>
      <c r="H87" s="337"/>
      <c r="I87" s="338">
        <f t="shared" ref="I87" si="22">SUM(I81:J86)</f>
        <v>0</v>
      </c>
      <c r="J87" s="339"/>
    </row>
    <row r="88" spans="1:14" s="14" customFormat="1" x14ac:dyDescent="0.3">
      <c r="A88" s="57"/>
      <c r="B88" s="57"/>
      <c r="C88" s="57"/>
      <c r="D88" s="58"/>
      <c r="E88" s="58"/>
      <c r="F88" s="58"/>
      <c r="G88" s="58"/>
      <c r="H88" s="58"/>
      <c r="I88" s="58"/>
    </row>
    <row r="89" spans="1:14" s="14" customFormat="1" x14ac:dyDescent="0.3">
      <c r="A89" s="57"/>
      <c r="B89" s="57"/>
      <c r="C89" s="57"/>
      <c r="D89" s="58"/>
      <c r="E89" s="58"/>
      <c r="F89" s="58"/>
      <c r="G89" s="58"/>
      <c r="H89" s="58"/>
      <c r="I89" s="58"/>
    </row>
    <row r="90" spans="1:14" s="14" customFormat="1" x14ac:dyDescent="0.3">
      <c r="A90" s="57"/>
      <c r="B90" s="57"/>
      <c r="C90" s="57"/>
      <c r="D90" s="58"/>
      <c r="E90" s="58"/>
      <c r="F90" s="58"/>
      <c r="G90" s="58"/>
      <c r="H90" s="58"/>
      <c r="I90" s="58"/>
    </row>
    <row r="91" spans="1:14" s="14" customFormat="1" x14ac:dyDescent="0.3">
      <c r="A91" s="237" t="s">
        <v>109</v>
      </c>
      <c r="B91" s="237"/>
      <c r="C91" s="237"/>
      <c r="D91" s="29"/>
      <c r="E91" s="29"/>
      <c r="F91" s="29"/>
      <c r="G91" s="29"/>
      <c r="H91" s="29"/>
      <c r="I91" s="13"/>
      <c r="J91" s="29"/>
      <c r="K91" s="105"/>
      <c r="L91" s="105"/>
    </row>
    <row r="92" spans="1:14" s="14" customFormat="1" x14ac:dyDescent="0.3">
      <c r="A92" s="57"/>
      <c r="B92" s="57"/>
      <c r="C92" s="57"/>
      <c r="D92" s="58"/>
      <c r="E92" s="58"/>
      <c r="F92" s="58"/>
      <c r="G92" s="58"/>
      <c r="H92" s="58"/>
      <c r="I92" s="58"/>
    </row>
    <row r="93" spans="1:14" s="14" customFormat="1" x14ac:dyDescent="0.3"/>
    <row r="94" spans="1:14" s="14" customFormat="1" x14ac:dyDescent="0.3"/>
    <row r="95" spans="1:14" s="14" customFormat="1" x14ac:dyDescent="0.3"/>
    <row r="96" spans="1:14" s="14" customFormat="1" x14ac:dyDescent="0.3"/>
    <row r="97" spans="1:10" s="14" customFormat="1" x14ac:dyDescent="0.3"/>
    <row r="98" spans="1:10" s="14" customFormat="1" x14ac:dyDescent="0.3"/>
    <row r="99" spans="1:10" s="14" customFormat="1" x14ac:dyDescent="0.3"/>
    <row r="100" spans="1:10" s="14" customFormat="1" x14ac:dyDescent="0.3"/>
    <row r="101" spans="1:10" s="14" customFormat="1" x14ac:dyDescent="0.3"/>
    <row r="102" spans="1:10" s="14" customFormat="1" x14ac:dyDescent="0.3"/>
    <row r="103" spans="1:10" s="14" customFormat="1" x14ac:dyDescent="0.3"/>
    <row r="104" spans="1:10" x14ac:dyDescent="0.3">
      <c r="A104" s="14"/>
      <c r="B104" s="14"/>
      <c r="C104" s="14"/>
      <c r="D104" s="14"/>
      <c r="E104" s="14"/>
      <c r="F104" s="14"/>
      <c r="G104" s="14"/>
      <c r="H104" s="14"/>
      <c r="I104" s="14"/>
      <c r="J104" s="14"/>
    </row>
    <row r="105" spans="1:10" x14ac:dyDescent="0.3">
      <c r="A105" s="14"/>
      <c r="B105" s="14"/>
      <c r="C105" s="14"/>
      <c r="D105" s="14"/>
      <c r="E105" s="14"/>
      <c r="F105" s="14"/>
      <c r="G105" s="14"/>
      <c r="H105" s="14"/>
      <c r="I105" s="14"/>
      <c r="J105" s="14"/>
    </row>
    <row r="106" spans="1:10" x14ac:dyDescent="0.3">
      <c r="A106" s="14"/>
      <c r="B106" s="14"/>
      <c r="C106" s="14"/>
      <c r="D106" s="14"/>
      <c r="E106" s="14"/>
      <c r="F106" s="14"/>
      <c r="G106" s="14"/>
      <c r="H106" s="14"/>
      <c r="I106" s="14"/>
      <c r="J106" s="14"/>
    </row>
    <row r="107" spans="1:10" x14ac:dyDescent="0.3">
      <c r="A107" s="14"/>
      <c r="B107" s="14"/>
      <c r="C107" s="14"/>
      <c r="D107" s="14"/>
      <c r="E107" s="14"/>
      <c r="F107" s="14"/>
      <c r="G107" s="14"/>
      <c r="H107" s="14"/>
      <c r="I107" s="14"/>
      <c r="J107" s="14"/>
    </row>
    <row r="108" spans="1:10" x14ac:dyDescent="0.3">
      <c r="A108" s="14"/>
      <c r="B108" s="14"/>
      <c r="C108" s="14"/>
      <c r="D108" s="14"/>
      <c r="E108" s="14"/>
      <c r="F108" s="14"/>
      <c r="G108" s="14"/>
      <c r="H108" s="14"/>
      <c r="I108" s="14"/>
      <c r="J108" s="14"/>
    </row>
    <row r="109" spans="1:10" x14ac:dyDescent="0.3">
      <c r="A109" s="14"/>
      <c r="B109" s="14"/>
      <c r="C109" s="14"/>
      <c r="D109" s="14"/>
      <c r="E109" s="14"/>
      <c r="F109" s="14"/>
      <c r="G109" s="14"/>
      <c r="H109" s="14"/>
      <c r="I109" s="14"/>
      <c r="J109" s="14"/>
    </row>
    <row r="110" spans="1:10" x14ac:dyDescent="0.3">
      <c r="A110" s="14"/>
      <c r="B110" s="14"/>
      <c r="C110" s="14"/>
      <c r="D110" s="14"/>
      <c r="E110" s="14"/>
      <c r="F110" s="14"/>
      <c r="G110" s="14"/>
      <c r="H110" s="14"/>
      <c r="I110" s="14"/>
      <c r="J110" s="1"/>
    </row>
    <row r="111" spans="1:10" x14ac:dyDescent="0.3">
      <c r="A111" s="14"/>
      <c r="B111" s="14"/>
      <c r="C111" s="14"/>
      <c r="D111" s="14"/>
      <c r="E111" s="14"/>
      <c r="F111" s="14"/>
      <c r="G111" s="14"/>
      <c r="H111" s="14"/>
      <c r="I111" s="14"/>
      <c r="J111" s="1"/>
    </row>
    <row r="112" spans="1:10" x14ac:dyDescent="0.3">
      <c r="A112" s="14"/>
      <c r="B112" s="14"/>
      <c r="C112" s="14"/>
      <c r="D112" s="14"/>
      <c r="E112" s="14"/>
      <c r="F112" s="14"/>
      <c r="G112" s="14"/>
      <c r="H112" s="14"/>
      <c r="I112" s="14"/>
      <c r="J112" s="1"/>
    </row>
    <row r="113" spans="1:10" x14ac:dyDescent="0.3">
      <c r="A113" s="14"/>
      <c r="B113" s="14"/>
      <c r="C113" s="14"/>
      <c r="D113" s="14"/>
      <c r="E113" s="14"/>
      <c r="F113" s="14"/>
      <c r="G113" s="14"/>
      <c r="H113" s="14"/>
      <c r="I113" s="14"/>
      <c r="J113" s="1"/>
    </row>
    <row r="114" spans="1:10" x14ac:dyDescent="0.3">
      <c r="A114" s="14"/>
      <c r="B114" s="14"/>
      <c r="C114" s="14"/>
      <c r="D114" s="14"/>
      <c r="E114" s="14"/>
      <c r="F114" s="14"/>
      <c r="G114" s="14"/>
      <c r="H114" s="14"/>
      <c r="I114" s="14"/>
      <c r="J114" s="1"/>
    </row>
    <row r="115" spans="1:10" x14ac:dyDescent="0.3">
      <c r="A115" s="14"/>
      <c r="B115" s="14"/>
      <c r="C115" s="14"/>
      <c r="D115" s="14"/>
      <c r="E115" s="14"/>
      <c r="F115" s="14"/>
      <c r="G115" s="14"/>
      <c r="H115" s="14"/>
      <c r="I115" s="14"/>
      <c r="J115" s="1"/>
    </row>
    <row r="116" spans="1:10" x14ac:dyDescent="0.3">
      <c r="A116" s="14"/>
      <c r="B116" s="14"/>
      <c r="C116" s="14"/>
      <c r="D116" s="14"/>
      <c r="E116" s="14"/>
      <c r="F116" s="14"/>
      <c r="G116" s="14"/>
      <c r="H116" s="14"/>
      <c r="I116" s="14"/>
      <c r="J116" s="1"/>
    </row>
    <row r="117" spans="1:10" x14ac:dyDescent="0.3">
      <c r="A117" s="14"/>
      <c r="B117" s="14"/>
      <c r="C117" s="14"/>
      <c r="D117" s="14"/>
      <c r="E117" s="14"/>
      <c r="F117" s="14"/>
      <c r="G117" s="14"/>
      <c r="H117" s="14"/>
      <c r="I117" s="14"/>
      <c r="J117" s="1"/>
    </row>
    <row r="118" spans="1:10" x14ac:dyDescent="0.3">
      <c r="A118" s="14"/>
      <c r="B118" s="14"/>
      <c r="C118" s="14"/>
      <c r="D118" s="14"/>
      <c r="E118" s="14"/>
      <c r="F118" s="14"/>
      <c r="G118" s="14"/>
      <c r="H118" s="14"/>
      <c r="I118" s="14"/>
      <c r="J118" s="1"/>
    </row>
    <row r="119" spans="1:10" x14ac:dyDescent="0.3">
      <c r="A119" s="14"/>
      <c r="B119" s="14"/>
      <c r="C119" s="14"/>
      <c r="D119" s="14"/>
      <c r="E119" s="14"/>
      <c r="F119" s="14"/>
      <c r="G119" s="14"/>
      <c r="H119" s="14"/>
      <c r="I119" s="14"/>
      <c r="J119" s="1"/>
    </row>
    <row r="120" spans="1:10" x14ac:dyDescent="0.3">
      <c r="A120" s="14"/>
      <c r="B120" s="14"/>
      <c r="C120" s="14"/>
      <c r="D120" s="14"/>
      <c r="E120" s="14"/>
      <c r="F120" s="14"/>
      <c r="G120" s="14"/>
      <c r="H120" s="14"/>
      <c r="I120" s="14"/>
    </row>
    <row r="121" spans="1:10" x14ac:dyDescent="0.3">
      <c r="A121" s="14"/>
      <c r="B121" s="14"/>
      <c r="C121" s="14"/>
      <c r="D121" s="14"/>
      <c r="E121" s="14"/>
      <c r="F121" s="14"/>
      <c r="G121" s="14"/>
      <c r="H121" s="14"/>
      <c r="I121" s="14"/>
    </row>
    <row r="122" spans="1:10" x14ac:dyDescent="0.3">
      <c r="A122" s="14"/>
      <c r="B122" s="14"/>
      <c r="C122" s="14"/>
      <c r="D122" s="14"/>
      <c r="E122" s="14"/>
      <c r="F122" s="14"/>
      <c r="G122" s="14"/>
      <c r="H122" s="14"/>
      <c r="I122" s="14"/>
    </row>
    <row r="123" spans="1:10" x14ac:dyDescent="0.3">
      <c r="A123" s="14"/>
      <c r="B123" s="14"/>
      <c r="C123" s="14"/>
      <c r="D123" s="14"/>
      <c r="E123" s="14"/>
      <c r="F123" s="14"/>
      <c r="G123" s="14"/>
      <c r="H123" s="14"/>
      <c r="I123" s="14"/>
    </row>
    <row r="124" spans="1:10" x14ac:dyDescent="0.3">
      <c r="A124" s="14"/>
      <c r="B124" s="14"/>
      <c r="C124" s="14"/>
      <c r="D124" s="14"/>
      <c r="E124" s="14"/>
      <c r="F124" s="14"/>
      <c r="G124" s="14"/>
      <c r="H124" s="14"/>
      <c r="I124" s="14"/>
    </row>
    <row r="125" spans="1:10" x14ac:dyDescent="0.3">
      <c r="A125" s="14"/>
      <c r="B125" s="14"/>
      <c r="C125" s="14"/>
      <c r="D125" s="14"/>
      <c r="E125" s="14"/>
      <c r="F125" s="14"/>
      <c r="G125" s="14"/>
      <c r="H125" s="14"/>
      <c r="I125" s="14"/>
    </row>
    <row r="126" spans="1:10" x14ac:dyDescent="0.3">
      <c r="A126" s="14"/>
      <c r="B126" s="14"/>
      <c r="C126" s="14"/>
      <c r="D126" s="14"/>
      <c r="E126" s="14"/>
      <c r="F126" s="14"/>
      <c r="G126" s="14"/>
      <c r="H126" s="14"/>
      <c r="I126" s="14"/>
    </row>
    <row r="127" spans="1:10" x14ac:dyDescent="0.3">
      <c r="A127" s="14"/>
      <c r="B127" s="14"/>
      <c r="C127" s="14"/>
      <c r="D127" s="14"/>
      <c r="E127" s="14"/>
      <c r="F127" s="14"/>
      <c r="G127" s="14"/>
      <c r="H127" s="14"/>
      <c r="I127" s="14"/>
    </row>
    <row r="128" spans="1:10" x14ac:dyDescent="0.3">
      <c r="A128" s="14"/>
      <c r="B128" s="14"/>
      <c r="C128" s="14"/>
      <c r="D128" s="14"/>
      <c r="E128" s="14"/>
      <c r="F128" s="14"/>
      <c r="G128" s="14"/>
      <c r="H128" s="14"/>
      <c r="I128" s="14"/>
    </row>
    <row r="129" spans="1:9" x14ac:dyDescent="0.3">
      <c r="A129" s="14"/>
      <c r="B129" s="14"/>
      <c r="C129" s="14"/>
      <c r="D129" s="14"/>
      <c r="E129" s="14"/>
      <c r="F129" s="14"/>
      <c r="G129" s="14"/>
      <c r="H129" s="14"/>
      <c r="I129" s="14"/>
    </row>
    <row r="130" spans="1:9" x14ac:dyDescent="0.3">
      <c r="A130" s="14"/>
      <c r="B130" s="14"/>
      <c r="C130" s="14"/>
      <c r="D130" s="14"/>
      <c r="E130" s="14"/>
      <c r="F130" s="14"/>
      <c r="G130" s="14"/>
      <c r="H130" s="14"/>
      <c r="I130" s="14"/>
    </row>
    <row r="131" spans="1:9" x14ac:dyDescent="0.3">
      <c r="A131" s="14"/>
      <c r="B131" s="14"/>
      <c r="C131" s="14"/>
      <c r="D131" s="14"/>
      <c r="E131" s="14"/>
      <c r="F131" s="14"/>
      <c r="G131" s="14"/>
      <c r="H131" s="14"/>
      <c r="I131" s="14"/>
    </row>
    <row r="132" spans="1:9" x14ac:dyDescent="0.3">
      <c r="A132" s="14"/>
      <c r="B132" s="14"/>
      <c r="C132" s="14"/>
      <c r="D132" s="14"/>
      <c r="E132" s="14"/>
      <c r="F132" s="14"/>
      <c r="G132" s="14"/>
      <c r="H132" s="14"/>
      <c r="I132" s="14"/>
    </row>
    <row r="133" spans="1:9" x14ac:dyDescent="0.3">
      <c r="A133" s="14"/>
      <c r="B133" s="14"/>
      <c r="C133" s="14"/>
      <c r="D133" s="14"/>
      <c r="E133" s="14"/>
      <c r="F133" s="14"/>
      <c r="G133" s="14"/>
      <c r="H133" s="14"/>
      <c r="I133" s="14"/>
    </row>
    <row r="134" spans="1:9" x14ac:dyDescent="0.3">
      <c r="A134" s="14"/>
      <c r="B134" s="14"/>
      <c r="C134" s="14"/>
      <c r="D134" s="14"/>
      <c r="E134" s="14"/>
      <c r="F134" s="14"/>
      <c r="G134" s="14"/>
      <c r="H134" s="14"/>
      <c r="I134" s="14"/>
    </row>
    <row r="135" spans="1:9" x14ac:dyDescent="0.3">
      <c r="A135" s="1"/>
      <c r="B135" s="1"/>
      <c r="C135" s="1"/>
      <c r="D135" s="1"/>
      <c r="E135" s="1"/>
      <c r="F135" s="1"/>
      <c r="G135" s="1"/>
      <c r="H135" s="1"/>
      <c r="I135" s="1"/>
    </row>
    <row r="136" spans="1:9" x14ac:dyDescent="0.3">
      <c r="A136" s="1"/>
      <c r="B136" s="1"/>
      <c r="C136" s="1"/>
      <c r="D136" s="1"/>
      <c r="E136" s="1"/>
      <c r="F136" s="1"/>
      <c r="G136" s="1"/>
      <c r="H136" s="1"/>
      <c r="I136" s="1"/>
    </row>
    <row r="137" spans="1:9" x14ac:dyDescent="0.3">
      <c r="A137" s="1"/>
      <c r="B137" s="1"/>
      <c r="C137" s="1"/>
      <c r="D137" s="1"/>
      <c r="E137" s="1"/>
      <c r="F137" s="1"/>
      <c r="G137" s="1"/>
      <c r="H137" s="1"/>
      <c r="I137" s="1"/>
    </row>
    <row r="138" spans="1:9" x14ac:dyDescent="0.3">
      <c r="A138" s="1"/>
      <c r="B138" s="1"/>
      <c r="C138" s="1"/>
      <c r="D138" s="1"/>
      <c r="E138" s="1"/>
      <c r="F138" s="1"/>
      <c r="G138" s="1"/>
      <c r="H138" s="1"/>
      <c r="I138" s="1"/>
    </row>
    <row r="139" spans="1:9" x14ac:dyDescent="0.3">
      <c r="A139" s="1"/>
      <c r="B139" s="1"/>
      <c r="C139" s="1"/>
      <c r="D139" s="1"/>
      <c r="E139" s="1"/>
      <c r="F139" s="1"/>
      <c r="G139" s="1"/>
      <c r="H139" s="1"/>
      <c r="I139" s="1"/>
    </row>
    <row r="140" spans="1:9" x14ac:dyDescent="0.3">
      <c r="A140" s="1"/>
      <c r="B140" s="1"/>
      <c r="C140" s="1"/>
      <c r="D140" s="1"/>
      <c r="E140" s="1"/>
      <c r="F140" s="1"/>
      <c r="G140" s="1"/>
      <c r="H140" s="1"/>
      <c r="I140" s="1"/>
    </row>
    <row r="141" spans="1:9" x14ac:dyDescent="0.3">
      <c r="A141" s="1"/>
      <c r="B141" s="1"/>
      <c r="C141" s="1"/>
      <c r="D141" s="1"/>
      <c r="E141" s="1"/>
      <c r="F141" s="1"/>
      <c r="G141" s="1"/>
      <c r="H141" s="1"/>
      <c r="I141" s="1"/>
    </row>
    <row r="142" spans="1:9" x14ac:dyDescent="0.3">
      <c r="A142" s="1"/>
      <c r="B142" s="1"/>
      <c r="C142" s="1"/>
      <c r="D142" s="1"/>
      <c r="E142" s="1"/>
      <c r="F142" s="1"/>
      <c r="G142" s="1"/>
      <c r="H142" s="1"/>
      <c r="I142" s="1"/>
    </row>
    <row r="143" spans="1:9" x14ac:dyDescent="0.3">
      <c r="A143" s="1"/>
      <c r="B143" s="1"/>
      <c r="C143" s="1"/>
      <c r="D143" s="1"/>
      <c r="E143" s="1"/>
      <c r="F143" s="1"/>
      <c r="G143" s="1"/>
      <c r="H143" s="1"/>
      <c r="I143" s="1"/>
    </row>
    <row r="144" spans="1:9" x14ac:dyDescent="0.3">
      <c r="A144" s="1"/>
      <c r="B144" s="1"/>
      <c r="C144" s="1"/>
      <c r="D144" s="1"/>
      <c r="E144" s="1"/>
      <c r="F144" s="1"/>
      <c r="G144" s="1"/>
      <c r="H144" s="1"/>
      <c r="I144" s="1"/>
    </row>
  </sheetData>
  <mergeCells count="175">
    <mergeCell ref="A77:G77"/>
    <mergeCell ref="H77:I77"/>
    <mergeCell ref="A76:D76"/>
    <mergeCell ref="E76:F76"/>
    <mergeCell ref="H76:I76"/>
    <mergeCell ref="A72:D72"/>
    <mergeCell ref="E72:F72"/>
    <mergeCell ref="H72:I72"/>
    <mergeCell ref="A73:D73"/>
    <mergeCell ref="E73:F73"/>
    <mergeCell ref="H73:I73"/>
    <mergeCell ref="A74:D74"/>
    <mergeCell ref="E74:F74"/>
    <mergeCell ref="H74:I74"/>
    <mergeCell ref="A75:D75"/>
    <mergeCell ref="E75:F75"/>
    <mergeCell ref="H75:I75"/>
    <mergeCell ref="E68:F68"/>
    <mergeCell ref="H68:I68"/>
    <mergeCell ref="A69:D69"/>
    <mergeCell ref="E69:F69"/>
    <mergeCell ref="H69:I69"/>
    <mergeCell ref="A70:D70"/>
    <mergeCell ref="E70:F70"/>
    <mergeCell ref="H70:I70"/>
    <mergeCell ref="A71:D71"/>
    <mergeCell ref="H71:I71"/>
    <mergeCell ref="E71:F71"/>
    <mergeCell ref="A91:C91"/>
    <mergeCell ref="A65:I65"/>
    <mergeCell ref="A66:D66"/>
    <mergeCell ref="E66:F66"/>
    <mergeCell ref="H66:I66"/>
    <mergeCell ref="A79:J79"/>
    <mergeCell ref="A80:D80"/>
    <mergeCell ref="E80:F80"/>
    <mergeCell ref="G80:H80"/>
    <mergeCell ref="I80:J80"/>
    <mergeCell ref="A81:D81"/>
    <mergeCell ref="E81:F81"/>
    <mergeCell ref="G81:H81"/>
    <mergeCell ref="I81:J81"/>
    <mergeCell ref="A84:D84"/>
    <mergeCell ref="E84:F84"/>
    <mergeCell ref="G84:H84"/>
    <mergeCell ref="I84:J84"/>
    <mergeCell ref="A85:D85"/>
    <mergeCell ref="E85:F85"/>
    <mergeCell ref="A67:D67"/>
    <mergeCell ref="E67:F67"/>
    <mergeCell ref="H67:I67"/>
    <mergeCell ref="A68:D68"/>
    <mergeCell ref="A63:G63"/>
    <mergeCell ref="H63:I63"/>
    <mergeCell ref="A48:I48"/>
    <mergeCell ref="A49:G49"/>
    <mergeCell ref="H49:I49"/>
    <mergeCell ref="A50:G50"/>
    <mergeCell ref="H50:I50"/>
    <mergeCell ref="A60:G60"/>
    <mergeCell ref="H60:I60"/>
    <mergeCell ref="A61:G61"/>
    <mergeCell ref="H61:I61"/>
    <mergeCell ref="A62:G62"/>
    <mergeCell ref="H62:I62"/>
    <mergeCell ref="A57:G57"/>
    <mergeCell ref="H57:I57"/>
    <mergeCell ref="A58:G58"/>
    <mergeCell ref="H58:I58"/>
    <mergeCell ref="A59:G59"/>
    <mergeCell ref="H59:I59"/>
    <mergeCell ref="A54:G54"/>
    <mergeCell ref="H54:I54"/>
    <mergeCell ref="A55:G55"/>
    <mergeCell ref="H55:I55"/>
    <mergeCell ref="A56:G56"/>
    <mergeCell ref="H27:I27"/>
    <mergeCell ref="N40:N41"/>
    <mergeCell ref="A41:C41"/>
    <mergeCell ref="A42:C42"/>
    <mergeCell ref="A43:C43"/>
    <mergeCell ref="A45:C45"/>
    <mergeCell ref="A44:C44"/>
    <mergeCell ref="A40:C40"/>
    <mergeCell ref="D40:H40"/>
    <mergeCell ref="I40:I41"/>
    <mergeCell ref="M40:M41"/>
    <mergeCell ref="J39:M39"/>
    <mergeCell ref="A34:G34"/>
    <mergeCell ref="H34:I34"/>
    <mergeCell ref="A35:G35"/>
    <mergeCell ref="H35:I35"/>
    <mergeCell ref="A36:G36"/>
    <mergeCell ref="H36:I36"/>
    <mergeCell ref="A37:G37"/>
    <mergeCell ref="H37:I37"/>
    <mergeCell ref="H25:I25"/>
    <mergeCell ref="A26:D26"/>
    <mergeCell ref="A25:D25"/>
    <mergeCell ref="E25:F25"/>
    <mergeCell ref="H56:I56"/>
    <mergeCell ref="A51:G51"/>
    <mergeCell ref="H51:I51"/>
    <mergeCell ref="A52:G52"/>
    <mergeCell ref="H52:I52"/>
    <mergeCell ref="A53:G53"/>
    <mergeCell ref="H53:I53"/>
    <mergeCell ref="A46:C46"/>
    <mergeCell ref="E26:F26"/>
    <mergeCell ref="H26:I26"/>
    <mergeCell ref="A27:G27"/>
    <mergeCell ref="A29:I29"/>
    <mergeCell ref="A30:G30"/>
    <mergeCell ref="H30:I30"/>
    <mergeCell ref="A31:G31"/>
    <mergeCell ref="H31:I31"/>
    <mergeCell ref="A32:G32"/>
    <mergeCell ref="H32:I32"/>
    <mergeCell ref="A33:G33"/>
    <mergeCell ref="H33:I33"/>
    <mergeCell ref="A1:N1"/>
    <mergeCell ref="A2:N2"/>
    <mergeCell ref="A3:N3"/>
    <mergeCell ref="A4:N5"/>
    <mergeCell ref="J8:M8"/>
    <mergeCell ref="A9:C9"/>
    <mergeCell ref="D9:H9"/>
    <mergeCell ref="I9:I10"/>
    <mergeCell ref="M9:M10"/>
    <mergeCell ref="N9:N10"/>
    <mergeCell ref="A15:C15"/>
    <mergeCell ref="A16:C16"/>
    <mergeCell ref="E22:F22"/>
    <mergeCell ref="H22:I22"/>
    <mergeCell ref="A23:D23"/>
    <mergeCell ref="E23:F23"/>
    <mergeCell ref="H23:I23"/>
    <mergeCell ref="A24:D24"/>
    <mergeCell ref="E24:F24"/>
    <mergeCell ref="H24:I24"/>
    <mergeCell ref="A18:I18"/>
    <mergeCell ref="A19:D19"/>
    <mergeCell ref="E19:F19"/>
    <mergeCell ref="H19:I19"/>
    <mergeCell ref="A20:D20"/>
    <mergeCell ref="E20:F20"/>
    <mergeCell ref="H20:I20"/>
    <mergeCell ref="A21:D21"/>
    <mergeCell ref="E21:F21"/>
    <mergeCell ref="H21:I21"/>
    <mergeCell ref="A22:D22"/>
    <mergeCell ref="G85:H85"/>
    <mergeCell ref="I85:J85"/>
    <mergeCell ref="A87:D87"/>
    <mergeCell ref="E87:F87"/>
    <mergeCell ref="G87:H87"/>
    <mergeCell ref="I87:J87"/>
    <mergeCell ref="A7:N7"/>
    <mergeCell ref="A82:D82"/>
    <mergeCell ref="E82:F82"/>
    <mergeCell ref="I82:J82"/>
    <mergeCell ref="G82:H82"/>
    <mergeCell ref="A83:D83"/>
    <mergeCell ref="E83:F83"/>
    <mergeCell ref="G83:H83"/>
    <mergeCell ref="I83:J83"/>
    <mergeCell ref="A86:D86"/>
    <mergeCell ref="E86:F86"/>
    <mergeCell ref="I86:J86"/>
    <mergeCell ref="G86:H86"/>
    <mergeCell ref="A10:C10"/>
    <mergeCell ref="A11:C11"/>
    <mergeCell ref="A12:C12"/>
    <mergeCell ref="A13:C13"/>
    <mergeCell ref="A14:C14"/>
  </mergeCells>
  <pageMargins left="0.25" right="0.25" top="0.75" bottom="0.75" header="0.3" footer="0.3"/>
  <pageSetup orientation="landscape" horizontalDpi="0" verticalDpi="0" r:id="rId1"/>
  <ignoredErrors>
    <ignoredError sqref="D46:H46 D16:H16" formulaRange="1"/>
    <ignoredError sqref="G8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Price Schedule</vt:lpstr>
      <vt:lpstr>TAB 1</vt:lpstr>
      <vt:lpstr>TAB 2</vt:lpstr>
      <vt:lpstr>TAB 3</vt:lpstr>
      <vt:lpstr>TAB 4</vt:lpstr>
      <vt:lpstr>TAB 5</vt:lpstr>
      <vt:lpstr>TAB 6</vt:lpstr>
      <vt:lpstr>TAB 7</vt:lpstr>
      <vt:lpstr>TAB 8 </vt:lpstr>
      <vt:lpstr>TAB 9</vt:lpstr>
      <vt:lpstr>TAB 10</vt:lpstr>
      <vt:lpstr>TAB 11</vt:lpstr>
      <vt:lpstr>TAB 12</vt:lpstr>
      <vt:lpstr>TAB 13</vt:lpstr>
      <vt:lpstr>'TAB 1'!_Hlk48945095</vt:lpstr>
      <vt:lpstr>'TAB 10'!_Hlk48945095</vt:lpstr>
      <vt:lpstr>'TAB 8 '!_Hlk48945095</vt:lpstr>
      <vt:lpstr>'TAB 9'!_Hlk48945095</vt:lpstr>
      <vt:lpstr>'TAB 2'!_Toc53579331</vt:lpstr>
      <vt:lpstr>'Price Schedule'!Print_Titles</vt:lpstr>
      <vt:lpstr>'TAB 1'!Print_Titles</vt:lpstr>
      <vt:lpstr>'TAB 10'!Print_Titles</vt:lpstr>
      <vt:lpstr>'TAB 11'!Print_Titles</vt:lpstr>
      <vt:lpstr>'TAB 12'!Print_Titles</vt:lpstr>
      <vt:lpstr>'TAB 13'!Print_Titles</vt:lpstr>
      <vt:lpstr>'TAB 2'!Print_Titles</vt:lpstr>
      <vt:lpstr>'TAB 3'!Print_Titles</vt:lpstr>
      <vt:lpstr>'TAB 4'!Print_Titles</vt:lpstr>
      <vt:lpstr>'TAB 5'!Print_Titles</vt:lpstr>
      <vt:lpstr>'TAB 6'!Print_Titles</vt:lpstr>
      <vt:lpstr>'TAB 7'!Print_Titles</vt:lpstr>
      <vt:lpstr>'TAB 8 '!Print_Titles</vt:lpstr>
      <vt:lpstr>'TAB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Dhiraj Dunna;nMomentum</dc:creator>
  <cp:lastModifiedBy>Dhiraj Dunna</cp:lastModifiedBy>
  <cp:lastPrinted>2020-10-08T03:47:08Z</cp:lastPrinted>
  <dcterms:created xsi:type="dcterms:W3CDTF">2020-08-23T13:30:57Z</dcterms:created>
  <dcterms:modified xsi:type="dcterms:W3CDTF">2020-10-14T23:56:37Z</dcterms:modified>
</cp:coreProperties>
</file>